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ia\OneDrive\Documents\Drukdrainage\botanische kartering\"/>
    </mc:Choice>
  </mc:AlternateContent>
  <xr:revisionPtr revIDLastSave="0" documentId="8_{5065B367-F97B-49B0-9DDC-7147F199B8E2}" xr6:coauthVersionLast="47" xr6:coauthVersionMax="47" xr10:uidLastSave="{00000000-0000-0000-0000-000000000000}"/>
  <bookViews>
    <workbookView xWindow="132" yWindow="0" windowWidth="22908" windowHeight="12240" activeTab="3" xr2:uid="{00000000-000D-0000-FFFF-FFFF00000000}"/>
  </bookViews>
  <sheets>
    <sheet name="26-11-2020" sheetId="5" r:id="rId1"/>
    <sheet name="26-04-2021" sheetId="6" r:id="rId2"/>
    <sheet name="13-04-2023" sheetId="7" r:id="rId3"/>
    <sheet name="13-11-2023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8" l="1"/>
  <c r="F62" i="8"/>
  <c r="E62" i="8"/>
  <c r="D62" i="8"/>
  <c r="C62" i="8"/>
  <c r="B62" i="8"/>
  <c r="G31" i="8"/>
  <c r="F31" i="8"/>
  <c r="E31" i="8"/>
  <c r="D31" i="8"/>
  <c r="C31" i="8"/>
  <c r="B31" i="8"/>
  <c r="G24" i="8"/>
  <c r="F24" i="8"/>
  <c r="E24" i="8"/>
  <c r="D24" i="8"/>
  <c r="C24" i="8"/>
  <c r="B24" i="8"/>
  <c r="G15" i="8"/>
  <c r="F15" i="8"/>
  <c r="E15" i="8"/>
  <c r="D15" i="8"/>
  <c r="C15" i="8"/>
  <c r="B15" i="8"/>
  <c r="C30" i="5"/>
  <c r="D30" i="5"/>
  <c r="E30" i="5"/>
  <c r="F30" i="5"/>
  <c r="G30" i="5"/>
  <c r="B30" i="5"/>
  <c r="G60" i="7"/>
  <c r="F60" i="7"/>
  <c r="E60" i="7"/>
  <c r="D60" i="7"/>
  <c r="C60" i="7"/>
  <c r="B60" i="7"/>
  <c r="G30" i="7"/>
  <c r="F30" i="7"/>
  <c r="E30" i="7"/>
  <c r="D30" i="7"/>
  <c r="C30" i="7"/>
  <c r="B30" i="7"/>
  <c r="G24" i="7"/>
  <c r="F24" i="7"/>
  <c r="E24" i="7"/>
  <c r="D24" i="7"/>
  <c r="C24" i="7"/>
  <c r="B24" i="7"/>
  <c r="G15" i="7"/>
  <c r="F15" i="7"/>
  <c r="E15" i="7"/>
  <c r="D15" i="7"/>
  <c r="C15" i="7"/>
  <c r="B15" i="7"/>
  <c r="B61" i="6"/>
  <c r="C61" i="6"/>
  <c r="D61" i="6"/>
  <c r="E61" i="6"/>
  <c r="F61" i="6"/>
  <c r="G61" i="6"/>
  <c r="C24" i="6"/>
  <c r="D24" i="6"/>
  <c r="E24" i="6"/>
  <c r="F24" i="6"/>
  <c r="G24" i="6"/>
  <c r="B24" i="6"/>
  <c r="C30" i="6"/>
  <c r="D30" i="6"/>
  <c r="E30" i="6"/>
  <c r="F30" i="6"/>
  <c r="G30" i="6"/>
  <c r="B30" i="6"/>
  <c r="G15" i="6"/>
  <c r="F15" i="6"/>
  <c r="E15" i="6"/>
  <c r="D15" i="6"/>
  <c r="C15" i="6"/>
  <c r="B15" i="6"/>
  <c r="B57" i="5"/>
  <c r="C24" i="5"/>
  <c r="D24" i="5"/>
  <c r="E24" i="5"/>
  <c r="F24" i="5"/>
  <c r="G24" i="5"/>
  <c r="B24" i="5"/>
  <c r="C57" i="5"/>
  <c r="D57" i="5"/>
  <c r="E57" i="5"/>
  <c r="F57" i="5"/>
  <c r="G57" i="5"/>
  <c r="B15" i="5"/>
  <c r="C15" i="5"/>
  <c r="D15" i="5"/>
  <c r="E15" i="5"/>
  <c r="F15" i="5"/>
  <c r="G15" i="5"/>
</calcChain>
</file>

<file path=xl/sharedStrings.xml><?xml version="1.0" encoding="utf-8"?>
<sst xmlns="http://schemas.openxmlformats.org/spreadsheetml/2006/main" count="640" uniqueCount="81">
  <si>
    <t>Engels raaigras</t>
  </si>
  <si>
    <t>timotheegras</t>
  </si>
  <si>
    <t>witte klaver</t>
  </si>
  <si>
    <t>ruw beemdgras</t>
  </si>
  <si>
    <t>kweek</t>
  </si>
  <si>
    <t>fioringras</t>
  </si>
  <si>
    <t>gestreepte witbol</t>
  </si>
  <si>
    <t>veldbeemdgras</t>
  </si>
  <si>
    <t>straatgras</t>
  </si>
  <si>
    <t>geknikte vossestaart</t>
  </si>
  <si>
    <t>ruwe smele</t>
  </si>
  <si>
    <t>rietgras</t>
  </si>
  <si>
    <t>vogelmuur</t>
  </si>
  <si>
    <t>paardebloem</t>
  </si>
  <si>
    <t>ridderzuring</t>
  </si>
  <si>
    <t>krulzuring</t>
  </si>
  <si>
    <t>veldzuring</t>
  </si>
  <si>
    <t>herderstasje</t>
  </si>
  <si>
    <t>kruipende boterbloem</t>
  </si>
  <si>
    <t>grote weegbree</t>
  </si>
  <si>
    <t>paarse dovenetel</t>
  </si>
  <si>
    <t>zachte ooievaarsbek</t>
  </si>
  <si>
    <t>gewone hoornbloem</t>
  </si>
  <si>
    <t>kleine vogelkers</t>
  </si>
  <si>
    <t>akkerdistel</t>
  </si>
  <si>
    <t>hondsdraf</t>
  </si>
  <si>
    <t>brandnetel</t>
  </si>
  <si>
    <t>akkerereprijs</t>
  </si>
  <si>
    <t>gekroesde melkdistel</t>
  </si>
  <si>
    <t>rietzwenkgras</t>
  </si>
  <si>
    <t>melganzevoet</t>
  </si>
  <si>
    <t>Bedekking %</t>
  </si>
  <si>
    <t>zwaluwtong</t>
  </si>
  <si>
    <t>zwarte nachtschade</t>
  </si>
  <si>
    <t>+</t>
  </si>
  <si>
    <t>Italiaans raaigras</t>
  </si>
  <si>
    <t>kropaar</t>
  </si>
  <si>
    <t>zachte dravik</t>
  </si>
  <si>
    <t>Perceel</t>
  </si>
  <si>
    <t>mannagras</t>
  </si>
  <si>
    <t>grote vossenstaart</t>
  </si>
  <si>
    <t>Goede grassen</t>
  </si>
  <si>
    <t>Matige grassen</t>
  </si>
  <si>
    <t>Slechte grassen</t>
  </si>
  <si>
    <t>beemdlangbloem</t>
  </si>
  <si>
    <t>Schattingsdatum : 26-11-2020</t>
  </si>
  <si>
    <t>Schatting voor landbouwkundige beoordeling grasland</t>
  </si>
  <si>
    <t>Toaal kruiden</t>
  </si>
  <si>
    <t>Peter Heikoop</t>
  </si>
  <si>
    <t xml:space="preserve">Geer 30 </t>
  </si>
  <si>
    <t>Nieuwland</t>
  </si>
  <si>
    <t>Kees Baan</t>
  </si>
  <si>
    <t>Kweldamweg 4A</t>
  </si>
  <si>
    <t>Molenaarsgraaf</t>
  </si>
  <si>
    <t>Mattias Verhoef</t>
  </si>
  <si>
    <t>Brandwijksedijk 45</t>
  </si>
  <si>
    <t>Brandwijk</t>
  </si>
  <si>
    <t>1 en 2</t>
  </si>
  <si>
    <t>3 en 4</t>
  </si>
  <si>
    <t>5 en 6</t>
  </si>
  <si>
    <t>veenwortel</t>
  </si>
  <si>
    <t>gewoon varkensgras</t>
  </si>
  <si>
    <t>scherpe boterbloem</t>
  </si>
  <si>
    <t>speerdistel</t>
  </si>
  <si>
    <t>fluitekruid</t>
  </si>
  <si>
    <t>ref.</t>
  </si>
  <si>
    <t>drain</t>
  </si>
  <si>
    <t>++</t>
  </si>
  <si>
    <t xml:space="preserve"> +  = slechts op 1 plaats voorkomend</t>
  </si>
  <si>
    <t xml:space="preserve"> ++ = weinig verspreid aanwezig, maar wel op meerdere plaatsen binnen de proefplek</t>
  </si>
  <si>
    <t xml:space="preserve"> ++ + = regelmatig verspreid over de proefplek aanwezig.</t>
  </si>
  <si>
    <t xml:space="preserve"> ++ + </t>
  </si>
  <si>
    <t xml:space="preserve">Botanische samenstelling drukdrains Alblasserwaard-Vijfheerenlanden </t>
  </si>
  <si>
    <t>Schattingsdatum : 26-04-2021</t>
  </si>
  <si>
    <t>speenkruid</t>
  </si>
  <si>
    <t>waternavel</t>
  </si>
  <si>
    <t>madeliefje</t>
  </si>
  <si>
    <t>3</t>
  </si>
  <si>
    <t>Schattingsdatum : 13-04-2023</t>
  </si>
  <si>
    <t>liesgras</t>
  </si>
  <si>
    <t>Schattingsdatum : 13-11-2023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</si>
</sst>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4"/>
  <sheetViews>
    <sheetView topLeftCell="A37" workbookViewId="0">
      <selection activeCell="A57" sqref="A57"/>
    </sheetView>
  </sheetViews>
  <sheetFormatPr defaultRowHeight="14.4" x14ac:dyDescent="0.3"/>
  <cols>
    <col min="1" max="1" width="20.5546875" customWidth="1"/>
    <col min="2" max="2" width="6.109375" style="1" bestFit="1" customWidth="1"/>
    <col min="3" max="3" width="5.5546875" style="1" bestFit="1" customWidth="1"/>
    <col min="4" max="4" width="4.109375" style="1" bestFit="1" customWidth="1"/>
    <col min="5" max="5" width="5.5546875" style="1" bestFit="1" customWidth="1"/>
    <col min="6" max="6" width="4.109375" style="1" bestFit="1" customWidth="1"/>
    <col min="7" max="7" width="5.5546875" style="1" bestFit="1" customWidth="1"/>
    <col min="194" max="194" width="20.5546875" customWidth="1"/>
    <col min="195" max="195" width="10.6640625" bestFit="1" customWidth="1"/>
    <col min="450" max="450" width="20.5546875" customWidth="1"/>
    <col min="451" max="451" width="10.6640625" bestFit="1" customWidth="1"/>
    <col min="706" max="706" width="20.5546875" customWidth="1"/>
    <col min="707" max="707" width="10.6640625" bestFit="1" customWidth="1"/>
    <col min="962" max="962" width="20.5546875" customWidth="1"/>
    <col min="963" max="963" width="10.6640625" bestFit="1" customWidth="1"/>
    <col min="1218" max="1218" width="20.5546875" customWidth="1"/>
    <col min="1219" max="1219" width="10.6640625" bestFit="1" customWidth="1"/>
    <col min="1474" max="1474" width="20.5546875" customWidth="1"/>
    <col min="1475" max="1475" width="10.6640625" bestFit="1" customWidth="1"/>
    <col min="1730" max="1730" width="20.5546875" customWidth="1"/>
    <col min="1731" max="1731" width="10.6640625" bestFit="1" customWidth="1"/>
    <col min="1986" max="1986" width="20.5546875" customWidth="1"/>
    <col min="1987" max="1987" width="10.6640625" bestFit="1" customWidth="1"/>
    <col min="2242" max="2242" width="20.5546875" customWidth="1"/>
    <col min="2243" max="2243" width="10.6640625" bestFit="1" customWidth="1"/>
    <col min="2498" max="2498" width="20.5546875" customWidth="1"/>
    <col min="2499" max="2499" width="10.6640625" bestFit="1" customWidth="1"/>
    <col min="2754" max="2754" width="20.5546875" customWidth="1"/>
    <col min="2755" max="2755" width="10.6640625" bestFit="1" customWidth="1"/>
    <col min="3010" max="3010" width="20.5546875" customWidth="1"/>
    <col min="3011" max="3011" width="10.6640625" bestFit="1" customWidth="1"/>
    <col min="3266" max="3266" width="20.5546875" customWidth="1"/>
    <col min="3267" max="3267" width="10.6640625" bestFit="1" customWidth="1"/>
    <col min="3522" max="3522" width="20.5546875" customWidth="1"/>
    <col min="3523" max="3523" width="10.6640625" bestFit="1" customWidth="1"/>
    <col min="3778" max="3778" width="20.5546875" customWidth="1"/>
    <col min="3779" max="3779" width="10.6640625" bestFit="1" customWidth="1"/>
    <col min="4034" max="4034" width="20.5546875" customWidth="1"/>
    <col min="4035" max="4035" width="10.6640625" bestFit="1" customWidth="1"/>
    <col min="4290" max="4290" width="20.5546875" customWidth="1"/>
    <col min="4291" max="4291" width="10.6640625" bestFit="1" customWidth="1"/>
    <col min="4546" max="4546" width="20.5546875" customWidth="1"/>
    <col min="4547" max="4547" width="10.6640625" bestFit="1" customWidth="1"/>
    <col min="4802" max="4802" width="20.5546875" customWidth="1"/>
    <col min="4803" max="4803" width="10.6640625" bestFit="1" customWidth="1"/>
    <col min="5058" max="5058" width="20.5546875" customWidth="1"/>
    <col min="5059" max="5059" width="10.6640625" bestFit="1" customWidth="1"/>
    <col min="5314" max="5314" width="20.5546875" customWidth="1"/>
    <col min="5315" max="5315" width="10.6640625" bestFit="1" customWidth="1"/>
    <col min="5570" max="5570" width="20.5546875" customWidth="1"/>
    <col min="5571" max="5571" width="10.6640625" bestFit="1" customWidth="1"/>
    <col min="5826" max="5826" width="20.5546875" customWidth="1"/>
    <col min="5827" max="5827" width="10.6640625" bestFit="1" customWidth="1"/>
    <col min="6082" max="6082" width="20.5546875" customWidth="1"/>
    <col min="6083" max="6083" width="10.6640625" bestFit="1" customWidth="1"/>
    <col min="6338" max="6338" width="20.5546875" customWidth="1"/>
    <col min="6339" max="6339" width="10.6640625" bestFit="1" customWidth="1"/>
    <col min="6594" max="6594" width="20.5546875" customWidth="1"/>
    <col min="6595" max="6595" width="10.6640625" bestFit="1" customWidth="1"/>
    <col min="6850" max="6850" width="20.5546875" customWidth="1"/>
    <col min="6851" max="6851" width="10.6640625" bestFit="1" customWidth="1"/>
    <col min="7106" max="7106" width="20.5546875" customWidth="1"/>
    <col min="7107" max="7107" width="10.6640625" bestFit="1" customWidth="1"/>
    <col min="7362" max="7362" width="20.5546875" customWidth="1"/>
    <col min="7363" max="7363" width="10.6640625" bestFit="1" customWidth="1"/>
    <col min="7618" max="7618" width="20.5546875" customWidth="1"/>
    <col min="7619" max="7619" width="10.6640625" bestFit="1" customWidth="1"/>
    <col min="7874" max="7874" width="20.5546875" customWidth="1"/>
    <col min="7875" max="7875" width="10.6640625" bestFit="1" customWidth="1"/>
    <col min="8130" max="8130" width="20.5546875" customWidth="1"/>
    <col min="8131" max="8131" width="10.6640625" bestFit="1" customWidth="1"/>
    <col min="8386" max="8386" width="20.5546875" customWidth="1"/>
    <col min="8387" max="8387" width="10.6640625" bestFit="1" customWidth="1"/>
    <col min="8642" max="8642" width="20.5546875" customWidth="1"/>
    <col min="8643" max="8643" width="10.6640625" bestFit="1" customWidth="1"/>
    <col min="8898" max="8898" width="20.5546875" customWidth="1"/>
    <col min="8899" max="8899" width="10.6640625" bestFit="1" customWidth="1"/>
    <col min="9154" max="9154" width="20.5546875" customWidth="1"/>
    <col min="9155" max="9155" width="10.6640625" bestFit="1" customWidth="1"/>
    <col min="9410" max="9410" width="20.5546875" customWidth="1"/>
    <col min="9411" max="9411" width="10.6640625" bestFit="1" customWidth="1"/>
    <col min="9666" max="9666" width="20.5546875" customWidth="1"/>
    <col min="9667" max="9667" width="10.6640625" bestFit="1" customWidth="1"/>
    <col min="9922" max="9922" width="20.5546875" customWidth="1"/>
    <col min="9923" max="9923" width="10.6640625" bestFit="1" customWidth="1"/>
    <col min="10178" max="10178" width="20.5546875" customWidth="1"/>
    <col min="10179" max="10179" width="10.6640625" bestFit="1" customWidth="1"/>
    <col min="10434" max="10434" width="20.5546875" customWidth="1"/>
    <col min="10435" max="10435" width="10.6640625" bestFit="1" customWidth="1"/>
    <col min="10690" max="10690" width="20.5546875" customWidth="1"/>
    <col min="10691" max="10691" width="10.6640625" bestFit="1" customWidth="1"/>
    <col min="10946" max="10946" width="20.5546875" customWidth="1"/>
    <col min="10947" max="10947" width="10.6640625" bestFit="1" customWidth="1"/>
    <col min="11202" max="11202" width="20.5546875" customWidth="1"/>
    <col min="11203" max="11203" width="10.6640625" bestFit="1" customWidth="1"/>
    <col min="11458" max="11458" width="20.5546875" customWidth="1"/>
    <col min="11459" max="11459" width="10.6640625" bestFit="1" customWidth="1"/>
    <col min="11714" max="11714" width="20.5546875" customWidth="1"/>
    <col min="11715" max="11715" width="10.6640625" bestFit="1" customWidth="1"/>
    <col min="11970" max="11970" width="20.5546875" customWidth="1"/>
    <col min="11971" max="11971" width="10.6640625" bestFit="1" customWidth="1"/>
    <col min="12226" max="12226" width="20.5546875" customWidth="1"/>
    <col min="12227" max="12227" width="10.6640625" bestFit="1" customWidth="1"/>
    <col min="12482" max="12482" width="20.5546875" customWidth="1"/>
    <col min="12483" max="12483" width="10.6640625" bestFit="1" customWidth="1"/>
    <col min="12738" max="12738" width="20.5546875" customWidth="1"/>
    <col min="12739" max="12739" width="10.6640625" bestFit="1" customWidth="1"/>
    <col min="12994" max="12994" width="20.5546875" customWidth="1"/>
    <col min="12995" max="12995" width="10.6640625" bestFit="1" customWidth="1"/>
    <col min="13250" max="13250" width="20.5546875" customWidth="1"/>
    <col min="13251" max="13251" width="10.6640625" bestFit="1" customWidth="1"/>
    <col min="13506" max="13506" width="20.5546875" customWidth="1"/>
    <col min="13507" max="13507" width="10.6640625" bestFit="1" customWidth="1"/>
    <col min="13762" max="13762" width="20.5546875" customWidth="1"/>
    <col min="13763" max="13763" width="10.6640625" bestFit="1" customWidth="1"/>
    <col min="14018" max="14018" width="20.5546875" customWidth="1"/>
    <col min="14019" max="14019" width="10.6640625" bestFit="1" customWidth="1"/>
    <col min="14274" max="14274" width="20.5546875" customWidth="1"/>
    <col min="14275" max="14275" width="10.6640625" bestFit="1" customWidth="1"/>
    <col min="14530" max="14530" width="20.5546875" customWidth="1"/>
    <col min="14531" max="14531" width="10.6640625" bestFit="1" customWidth="1"/>
    <col min="14786" max="14786" width="20.5546875" customWidth="1"/>
    <col min="14787" max="14787" width="10.6640625" bestFit="1" customWidth="1"/>
    <col min="15042" max="15042" width="20.5546875" customWidth="1"/>
    <col min="15043" max="15043" width="10.6640625" bestFit="1" customWidth="1"/>
    <col min="15298" max="15298" width="20.5546875" customWidth="1"/>
    <col min="15299" max="15299" width="10.6640625" bestFit="1" customWidth="1"/>
    <col min="15554" max="15554" width="20.5546875" customWidth="1"/>
    <col min="15555" max="15555" width="10.6640625" bestFit="1" customWidth="1"/>
    <col min="15810" max="15810" width="20.5546875" customWidth="1"/>
    <col min="15811" max="15811" width="10.6640625" bestFit="1" customWidth="1"/>
    <col min="16066" max="16066" width="20.5546875" customWidth="1"/>
    <col min="16067" max="16067" width="10.6640625" bestFit="1" customWidth="1"/>
  </cols>
  <sheetData>
    <row r="1" spans="1:7" s="4" customFormat="1" x14ac:dyDescent="0.3">
      <c r="A1" s="4" t="s">
        <v>72</v>
      </c>
    </row>
    <row r="2" spans="1:7" s="4" customFormat="1" x14ac:dyDescent="0.3"/>
    <row r="3" spans="1:7" x14ac:dyDescent="0.3">
      <c r="A3" t="s">
        <v>45</v>
      </c>
    </row>
    <row r="5" spans="1:7" x14ac:dyDescent="0.3">
      <c r="A5" t="s">
        <v>46</v>
      </c>
    </row>
    <row r="6" spans="1:7" x14ac:dyDescent="0.3">
      <c r="B6" s="1" t="s">
        <v>65</v>
      </c>
      <c r="C6" s="1" t="s">
        <v>66</v>
      </c>
      <c r="D6" s="1" t="s">
        <v>65</v>
      </c>
      <c r="E6" s="1" t="s">
        <v>66</v>
      </c>
      <c r="F6" s="1" t="s">
        <v>65</v>
      </c>
      <c r="G6" s="1" t="s">
        <v>66</v>
      </c>
    </row>
    <row r="7" spans="1:7" x14ac:dyDescent="0.3">
      <c r="A7" s="3" t="s">
        <v>38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</row>
    <row r="8" spans="1:7" x14ac:dyDescent="0.3">
      <c r="A8" t="s">
        <v>31</v>
      </c>
      <c r="B8" s="1">
        <v>98</v>
      </c>
      <c r="C8" s="1">
        <v>98</v>
      </c>
      <c r="D8" s="1">
        <v>96</v>
      </c>
      <c r="E8" s="1">
        <v>96</v>
      </c>
      <c r="F8" s="1">
        <v>98</v>
      </c>
      <c r="G8" s="1">
        <v>98</v>
      </c>
    </row>
    <row r="9" spans="1:7" x14ac:dyDescent="0.3">
      <c r="A9" t="s">
        <v>0</v>
      </c>
      <c r="B9" s="1">
        <v>48</v>
      </c>
      <c r="C9" s="1">
        <v>53</v>
      </c>
      <c r="D9" s="1">
        <v>72</v>
      </c>
      <c r="E9" s="1">
        <v>68</v>
      </c>
      <c r="F9" s="1">
        <v>55</v>
      </c>
      <c r="G9" s="1">
        <v>66</v>
      </c>
    </row>
    <row r="10" spans="1:7" x14ac:dyDescent="0.3">
      <c r="A10" t="s">
        <v>35</v>
      </c>
    </row>
    <row r="11" spans="1:7" x14ac:dyDescent="0.3">
      <c r="A11" t="s">
        <v>1</v>
      </c>
      <c r="B11" s="1" t="s">
        <v>34</v>
      </c>
      <c r="C11" s="1" t="s">
        <v>34</v>
      </c>
      <c r="D11" s="1" t="s">
        <v>34</v>
      </c>
      <c r="E11" s="1" t="s">
        <v>34</v>
      </c>
      <c r="F11" s="1" t="s">
        <v>34</v>
      </c>
      <c r="G11" s="1" t="s">
        <v>34</v>
      </c>
    </row>
    <row r="12" spans="1:7" x14ac:dyDescent="0.3">
      <c r="A12" t="s">
        <v>29</v>
      </c>
    </row>
    <row r="13" spans="1:7" x14ac:dyDescent="0.3">
      <c r="A13" t="s">
        <v>2</v>
      </c>
      <c r="B13" s="1">
        <v>3</v>
      </c>
      <c r="C13" s="1">
        <v>2</v>
      </c>
    </row>
    <row r="14" spans="1:7" x14ac:dyDescent="0.3">
      <c r="A14" t="s">
        <v>44</v>
      </c>
    </row>
    <row r="15" spans="1:7" s="5" customFormat="1" x14ac:dyDescent="0.3">
      <c r="A15" s="5" t="s">
        <v>41</v>
      </c>
      <c r="B15" s="7">
        <f>SUM(B9:B14)</f>
        <v>51</v>
      </c>
      <c r="C15" s="7">
        <f t="shared" ref="C15:G15" si="0">SUM(C9:C14)</f>
        <v>55</v>
      </c>
      <c r="D15" s="7">
        <f t="shared" si="0"/>
        <v>72</v>
      </c>
      <c r="E15" s="7">
        <f t="shared" si="0"/>
        <v>68</v>
      </c>
      <c r="F15" s="7">
        <f t="shared" si="0"/>
        <v>55</v>
      </c>
      <c r="G15" s="7">
        <f t="shared" si="0"/>
        <v>66</v>
      </c>
    </row>
    <row r="16" spans="1:7" x14ac:dyDescent="0.3">
      <c r="A16" t="s">
        <v>3</v>
      </c>
      <c r="B16" s="1">
        <v>18</v>
      </c>
      <c r="C16" s="1">
        <v>14</v>
      </c>
      <c r="D16" s="1">
        <v>8</v>
      </c>
      <c r="E16" s="1">
        <v>10</v>
      </c>
      <c r="F16" s="1">
        <v>10</v>
      </c>
      <c r="G16" s="1">
        <v>8</v>
      </c>
    </row>
    <row r="17" spans="1:7" x14ac:dyDescent="0.3">
      <c r="A17" t="s">
        <v>4</v>
      </c>
      <c r="B17" s="1">
        <v>2</v>
      </c>
      <c r="C17" s="1">
        <v>2</v>
      </c>
      <c r="D17" s="1">
        <v>4</v>
      </c>
      <c r="E17" s="1">
        <v>3</v>
      </c>
      <c r="F17" s="1">
        <v>8</v>
      </c>
      <c r="G17" s="1">
        <v>3</v>
      </c>
    </row>
    <row r="18" spans="1:7" x14ac:dyDescent="0.3">
      <c r="A18" t="s">
        <v>5</v>
      </c>
      <c r="B18" s="1">
        <v>6</v>
      </c>
      <c r="C18" s="1">
        <v>5</v>
      </c>
      <c r="D18" s="1">
        <v>2</v>
      </c>
      <c r="E18" s="1">
        <v>2</v>
      </c>
      <c r="F18" s="1">
        <v>8</v>
      </c>
      <c r="G18" s="1">
        <v>6</v>
      </c>
    </row>
    <row r="19" spans="1:7" x14ac:dyDescent="0.3">
      <c r="A19" t="s">
        <v>6</v>
      </c>
      <c r="B19" s="1">
        <v>2</v>
      </c>
      <c r="C19" s="1">
        <v>3</v>
      </c>
      <c r="D19" s="1" t="s">
        <v>34</v>
      </c>
      <c r="E19" s="1" t="s">
        <v>34</v>
      </c>
      <c r="F19" s="1">
        <v>3</v>
      </c>
      <c r="G19" s="1">
        <v>2</v>
      </c>
    </row>
    <row r="20" spans="1:7" x14ac:dyDescent="0.3">
      <c r="A20" t="s">
        <v>7</v>
      </c>
    </row>
    <row r="21" spans="1:7" x14ac:dyDescent="0.3">
      <c r="A21" t="s">
        <v>8</v>
      </c>
      <c r="B21" s="1">
        <v>3</v>
      </c>
      <c r="C21" s="1">
        <v>4</v>
      </c>
      <c r="D21" s="1">
        <v>2</v>
      </c>
      <c r="E21" s="1">
        <v>1</v>
      </c>
      <c r="F21" s="1">
        <v>4</v>
      </c>
      <c r="G21" s="1">
        <v>3</v>
      </c>
    </row>
    <row r="22" spans="1:7" x14ac:dyDescent="0.3">
      <c r="A22" t="s">
        <v>36</v>
      </c>
      <c r="B22" s="9" t="s">
        <v>67</v>
      </c>
      <c r="C22" s="9" t="s">
        <v>67</v>
      </c>
    </row>
    <row r="23" spans="1:7" x14ac:dyDescent="0.3">
      <c r="A23" t="s">
        <v>11</v>
      </c>
      <c r="C23" s="1">
        <v>1</v>
      </c>
    </row>
    <row r="24" spans="1:7" s="5" customFormat="1" x14ac:dyDescent="0.3">
      <c r="A24" s="5" t="s">
        <v>42</v>
      </c>
      <c r="B24" s="7">
        <f>SUM(B16:B23)</f>
        <v>31</v>
      </c>
      <c r="C24" s="7">
        <f t="shared" ref="C24:G24" si="1">SUM(C16:C23)</f>
        <v>29</v>
      </c>
      <c r="D24" s="7">
        <f t="shared" si="1"/>
        <v>16</v>
      </c>
      <c r="E24" s="7">
        <f t="shared" si="1"/>
        <v>16</v>
      </c>
      <c r="F24" s="7">
        <f t="shared" si="1"/>
        <v>33</v>
      </c>
      <c r="G24" s="7">
        <f t="shared" si="1"/>
        <v>22</v>
      </c>
    </row>
    <row r="25" spans="1:7" x14ac:dyDescent="0.3">
      <c r="A25" t="s">
        <v>9</v>
      </c>
      <c r="B25" s="1">
        <v>2</v>
      </c>
      <c r="C25" s="9" t="s">
        <v>77</v>
      </c>
      <c r="D25" s="1">
        <v>10</v>
      </c>
      <c r="E25" s="1">
        <v>12</v>
      </c>
      <c r="F25" s="1">
        <v>10</v>
      </c>
      <c r="G25" s="1">
        <v>6</v>
      </c>
    </row>
    <row r="26" spans="1:7" x14ac:dyDescent="0.3">
      <c r="A26" t="s">
        <v>40</v>
      </c>
      <c r="B26" s="1" t="s">
        <v>34</v>
      </c>
      <c r="F26" s="1" t="s">
        <v>34</v>
      </c>
    </row>
    <row r="27" spans="1:7" x14ac:dyDescent="0.3">
      <c r="A27" t="s">
        <v>10</v>
      </c>
      <c r="F27" s="1" t="s">
        <v>34</v>
      </c>
    </row>
    <row r="28" spans="1:7" x14ac:dyDescent="0.3">
      <c r="A28" t="s">
        <v>39</v>
      </c>
      <c r="D28" s="1" t="s">
        <v>34</v>
      </c>
      <c r="E28" s="1" t="s">
        <v>34</v>
      </c>
      <c r="F28" s="1" t="s">
        <v>34</v>
      </c>
      <c r="G28" s="1" t="s">
        <v>34</v>
      </c>
    </row>
    <row r="29" spans="1:7" x14ac:dyDescent="0.3">
      <c r="A29" t="s">
        <v>37</v>
      </c>
      <c r="F29" s="1" t="s">
        <v>34</v>
      </c>
      <c r="G29" s="1" t="s">
        <v>34</v>
      </c>
    </row>
    <row r="30" spans="1:7" s="5" customFormat="1" x14ac:dyDescent="0.3">
      <c r="A30" s="5" t="s">
        <v>43</v>
      </c>
      <c r="B30" s="7">
        <f>SUM(B25:B29)</f>
        <v>2</v>
      </c>
      <c r="C30" s="10">
        <f>SUM(C25:C29)</f>
        <v>0</v>
      </c>
      <c r="D30" s="7">
        <f t="shared" ref="D30:G30" si="2">SUM(D25:D29)</f>
        <v>10</v>
      </c>
      <c r="E30" s="7">
        <f t="shared" si="2"/>
        <v>12</v>
      </c>
      <c r="F30" s="7">
        <f t="shared" si="2"/>
        <v>10</v>
      </c>
      <c r="G30" s="7">
        <f t="shared" si="2"/>
        <v>6</v>
      </c>
    </row>
    <row r="31" spans="1:7" x14ac:dyDescent="0.3">
      <c r="A31" t="s">
        <v>12</v>
      </c>
      <c r="B31" s="1">
        <v>2</v>
      </c>
      <c r="C31" s="1">
        <v>3</v>
      </c>
      <c r="D31" s="1" t="s">
        <v>34</v>
      </c>
      <c r="E31" s="1">
        <v>1</v>
      </c>
      <c r="F31" s="1" t="s">
        <v>34</v>
      </c>
      <c r="G31" s="1">
        <v>1</v>
      </c>
    </row>
    <row r="32" spans="1:7" x14ac:dyDescent="0.3">
      <c r="A32" t="s">
        <v>13</v>
      </c>
      <c r="B32" s="1">
        <v>2</v>
      </c>
      <c r="C32" s="1">
        <v>1</v>
      </c>
      <c r="D32" s="1">
        <v>2</v>
      </c>
      <c r="E32" s="1">
        <v>3</v>
      </c>
      <c r="G32" s="1">
        <v>1</v>
      </c>
    </row>
    <row r="33" spans="1:7" x14ac:dyDescent="0.3">
      <c r="A33" t="s">
        <v>14</v>
      </c>
      <c r="B33" s="1">
        <v>1</v>
      </c>
      <c r="C33" s="1">
        <v>1</v>
      </c>
      <c r="D33" s="1" t="s">
        <v>34</v>
      </c>
      <c r="E33" s="1" t="s">
        <v>34</v>
      </c>
      <c r="F33" s="1" t="s">
        <v>34</v>
      </c>
      <c r="G33" s="1" t="s">
        <v>34</v>
      </c>
    </row>
    <row r="34" spans="1:7" x14ac:dyDescent="0.3">
      <c r="A34" t="s">
        <v>15</v>
      </c>
      <c r="B34" s="1">
        <v>2</v>
      </c>
      <c r="C34" s="1">
        <v>2</v>
      </c>
      <c r="D34" s="1" t="s">
        <v>34</v>
      </c>
      <c r="E34" s="1" t="s">
        <v>34</v>
      </c>
      <c r="F34" s="1" t="s">
        <v>34</v>
      </c>
      <c r="G34" s="1" t="s">
        <v>34</v>
      </c>
    </row>
    <row r="35" spans="1:7" x14ac:dyDescent="0.3">
      <c r="A35" t="s">
        <v>16</v>
      </c>
      <c r="B35" s="9" t="s">
        <v>67</v>
      </c>
      <c r="C35" s="1" t="s">
        <v>34</v>
      </c>
      <c r="F35" s="1" t="s">
        <v>34</v>
      </c>
      <c r="G35" s="1" t="s">
        <v>34</v>
      </c>
    </row>
    <row r="36" spans="1:7" x14ac:dyDescent="0.3">
      <c r="A36" t="s">
        <v>17</v>
      </c>
      <c r="B36" s="9" t="s">
        <v>67</v>
      </c>
      <c r="C36" s="9" t="s">
        <v>67</v>
      </c>
      <c r="D36" s="9" t="s">
        <v>67</v>
      </c>
      <c r="E36" s="9" t="s">
        <v>67</v>
      </c>
      <c r="F36" s="9" t="s">
        <v>67</v>
      </c>
      <c r="G36" s="9" t="s">
        <v>67</v>
      </c>
    </row>
    <row r="37" spans="1:7" x14ac:dyDescent="0.3">
      <c r="A37" t="s">
        <v>30</v>
      </c>
    </row>
    <row r="38" spans="1:7" x14ac:dyDescent="0.3">
      <c r="A38" t="s">
        <v>18</v>
      </c>
      <c r="B38" s="1">
        <v>4</v>
      </c>
      <c r="C38" s="1">
        <v>3</v>
      </c>
      <c r="D38" s="1" t="s">
        <v>34</v>
      </c>
      <c r="E38" s="1" t="s">
        <v>34</v>
      </c>
      <c r="F38" s="1">
        <v>2</v>
      </c>
      <c r="G38" s="1">
        <v>4</v>
      </c>
    </row>
    <row r="39" spans="1:7" x14ac:dyDescent="0.3">
      <c r="A39" t="s">
        <v>62</v>
      </c>
      <c r="B39" s="1">
        <v>5</v>
      </c>
      <c r="C39" s="1">
        <v>6</v>
      </c>
    </row>
    <row r="40" spans="1:7" x14ac:dyDescent="0.3">
      <c r="A40" t="s">
        <v>19</v>
      </c>
      <c r="B40" s="1" t="s">
        <v>34</v>
      </c>
      <c r="C40" s="9" t="s">
        <v>67</v>
      </c>
      <c r="D40" s="1" t="s">
        <v>34</v>
      </c>
      <c r="E40" s="9" t="s">
        <v>67</v>
      </c>
    </row>
    <row r="41" spans="1:7" x14ac:dyDescent="0.3">
      <c r="A41" t="s">
        <v>20</v>
      </c>
      <c r="F41" s="1" t="s">
        <v>34</v>
      </c>
      <c r="G41" s="1" t="s">
        <v>34</v>
      </c>
    </row>
    <row r="42" spans="1:7" x14ac:dyDescent="0.3">
      <c r="A42" t="s">
        <v>21</v>
      </c>
    </row>
    <row r="43" spans="1:7" x14ac:dyDescent="0.3">
      <c r="A43" t="s">
        <v>20</v>
      </c>
    </row>
    <row r="44" spans="1:7" x14ac:dyDescent="0.3">
      <c r="A44" t="s">
        <v>22</v>
      </c>
      <c r="B44" s="9" t="s">
        <v>67</v>
      </c>
      <c r="C44" s="9" t="s">
        <v>67</v>
      </c>
      <c r="F44" s="1" t="s">
        <v>34</v>
      </c>
      <c r="G44" s="1" t="s">
        <v>34</v>
      </c>
    </row>
    <row r="45" spans="1:7" x14ac:dyDescent="0.3">
      <c r="A45" t="s">
        <v>32</v>
      </c>
    </row>
    <row r="46" spans="1:7" x14ac:dyDescent="0.3">
      <c r="A46" t="s">
        <v>23</v>
      </c>
    </row>
    <row r="47" spans="1:7" x14ac:dyDescent="0.3">
      <c r="A47" t="s">
        <v>24</v>
      </c>
      <c r="B47" s="1" t="s">
        <v>34</v>
      </c>
      <c r="C47" s="1" t="s">
        <v>34</v>
      </c>
      <c r="D47"/>
      <c r="E47"/>
      <c r="F47"/>
      <c r="G47"/>
    </row>
    <row r="48" spans="1:7" x14ac:dyDescent="0.3">
      <c r="A48" t="s">
        <v>25</v>
      </c>
      <c r="B48" s="4" t="s">
        <v>71</v>
      </c>
      <c r="C48" s="4" t="s">
        <v>71</v>
      </c>
      <c r="D48" s="4" t="s">
        <v>71</v>
      </c>
      <c r="E48" s="4" t="s">
        <v>71</v>
      </c>
      <c r="F48" s="4" t="s">
        <v>71</v>
      </c>
      <c r="G48" s="4" t="s">
        <v>71</v>
      </c>
    </row>
    <row r="49" spans="1:22" x14ac:dyDescent="0.3">
      <c r="A49" t="s">
        <v>26</v>
      </c>
      <c r="B49"/>
      <c r="C49"/>
      <c r="D49"/>
      <c r="E49"/>
      <c r="F49"/>
      <c r="G49"/>
    </row>
    <row r="50" spans="1:22" x14ac:dyDescent="0.3">
      <c r="A50" t="s">
        <v>27</v>
      </c>
      <c r="B50"/>
      <c r="C50"/>
      <c r="D50"/>
      <c r="E50"/>
      <c r="F50"/>
      <c r="G50"/>
    </row>
    <row r="51" spans="1:22" x14ac:dyDescent="0.3">
      <c r="A51" t="s">
        <v>28</v>
      </c>
      <c r="B51"/>
      <c r="C51"/>
      <c r="D51"/>
      <c r="E51"/>
      <c r="F51"/>
      <c r="G51"/>
    </row>
    <row r="52" spans="1:22" x14ac:dyDescent="0.3">
      <c r="A52" t="s">
        <v>63</v>
      </c>
      <c r="B52" s="1" t="s">
        <v>34</v>
      </c>
      <c r="C52" s="9" t="s">
        <v>67</v>
      </c>
      <c r="D52"/>
      <c r="E52"/>
      <c r="F52"/>
      <c r="G52" s="1" t="s">
        <v>34</v>
      </c>
    </row>
    <row r="53" spans="1:22" x14ac:dyDescent="0.3">
      <c r="A53" t="s">
        <v>33</v>
      </c>
    </row>
    <row r="54" spans="1:22" x14ac:dyDescent="0.3">
      <c r="A54" t="s">
        <v>60</v>
      </c>
      <c r="B54" s="9" t="s">
        <v>67</v>
      </c>
      <c r="C54" s="9" t="s">
        <v>67</v>
      </c>
    </row>
    <row r="55" spans="1:22" x14ac:dyDescent="0.3">
      <c r="A55" t="s">
        <v>61</v>
      </c>
      <c r="C55" s="1" t="s">
        <v>34</v>
      </c>
    </row>
    <row r="56" spans="1:22" x14ac:dyDescent="0.3">
      <c r="A56" t="s">
        <v>64</v>
      </c>
      <c r="D56" s="9" t="s">
        <v>67</v>
      </c>
      <c r="E56" s="9" t="s">
        <v>67</v>
      </c>
    </row>
    <row r="57" spans="1:22" s="5" customFormat="1" x14ac:dyDescent="0.3">
      <c r="A57" s="5" t="s">
        <v>47</v>
      </c>
      <c r="B57" s="7">
        <f t="shared" ref="B57:G57" si="3">SUM(B31:B56)</f>
        <v>16</v>
      </c>
      <c r="C57" s="7">
        <f t="shared" si="3"/>
        <v>16</v>
      </c>
      <c r="D57" s="7">
        <f t="shared" si="3"/>
        <v>2</v>
      </c>
      <c r="E57" s="7">
        <f t="shared" si="3"/>
        <v>4</v>
      </c>
      <c r="F57" s="7">
        <f t="shared" si="3"/>
        <v>2</v>
      </c>
      <c r="G57" s="7">
        <f t="shared" si="3"/>
        <v>6</v>
      </c>
    </row>
    <row r="58" spans="1:22" x14ac:dyDescent="0.3">
      <c r="B58" s="6"/>
      <c r="C58" s="6"/>
      <c r="D58" s="6"/>
      <c r="E58" s="6"/>
      <c r="F58" s="6"/>
      <c r="G58" s="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60" spans="1:22" s="4" customFormat="1" x14ac:dyDescent="0.3">
      <c r="A60" s="4" t="s">
        <v>68</v>
      </c>
    </row>
    <row r="61" spans="1:22" s="4" customFormat="1" x14ac:dyDescent="0.3">
      <c r="A61" s="4" t="s">
        <v>69</v>
      </c>
    </row>
    <row r="62" spans="1:22" s="4" customFormat="1" x14ac:dyDescent="0.3">
      <c r="A62" s="4" t="s">
        <v>70</v>
      </c>
    </row>
    <row r="63" spans="1:22" s="4" customFormat="1" x14ac:dyDescent="0.3"/>
    <row r="64" spans="1:22" s="4" customFormat="1" x14ac:dyDescent="0.3"/>
    <row r="66" spans="1:7" s="5" customFormat="1" x14ac:dyDescent="0.3">
      <c r="A66" s="5" t="s">
        <v>48</v>
      </c>
      <c r="B66" s="7" t="s">
        <v>57</v>
      </c>
      <c r="C66" s="7"/>
      <c r="D66" s="7"/>
      <c r="E66" s="7"/>
      <c r="F66" s="7"/>
      <c r="G66" s="7"/>
    </row>
    <row r="67" spans="1:7" s="5" customFormat="1" x14ac:dyDescent="0.3">
      <c r="A67" s="5" t="s">
        <v>49</v>
      </c>
      <c r="B67" s="7"/>
      <c r="C67" s="7"/>
      <c r="D67" s="7"/>
      <c r="E67" s="7"/>
      <c r="F67" s="7"/>
      <c r="G67" s="7"/>
    </row>
    <row r="68" spans="1:7" s="5" customFormat="1" x14ac:dyDescent="0.3">
      <c r="A68" s="5" t="s">
        <v>50</v>
      </c>
      <c r="B68" s="7"/>
      <c r="C68" s="7"/>
      <c r="D68" s="7"/>
      <c r="E68" s="7"/>
      <c r="F68" s="7"/>
      <c r="G68" s="7"/>
    </row>
    <row r="69" spans="1:7" s="5" customFormat="1" x14ac:dyDescent="0.3">
      <c r="B69" s="7"/>
      <c r="C69" s="7"/>
      <c r="D69" s="7"/>
      <c r="E69" s="7"/>
      <c r="F69" s="7"/>
      <c r="G69" s="7"/>
    </row>
    <row r="70" spans="1:7" s="5" customFormat="1" x14ac:dyDescent="0.3">
      <c r="A70" s="5" t="s">
        <v>51</v>
      </c>
      <c r="B70" s="7" t="s">
        <v>58</v>
      </c>
      <c r="C70" s="7"/>
      <c r="D70" s="7"/>
      <c r="E70" s="7"/>
      <c r="F70" s="7"/>
      <c r="G70" s="7"/>
    </row>
    <row r="71" spans="1:7" x14ac:dyDescent="0.3">
      <c r="A71" s="5" t="s">
        <v>52</v>
      </c>
      <c r="B71" s="4"/>
    </row>
    <row r="72" spans="1:7" x14ac:dyDescent="0.3">
      <c r="A72" s="5" t="s">
        <v>53</v>
      </c>
    </row>
    <row r="73" spans="1:7" x14ac:dyDescent="0.3">
      <c r="A73" s="5"/>
    </row>
    <row r="74" spans="1:7" x14ac:dyDescent="0.3">
      <c r="A74" s="5" t="s">
        <v>54</v>
      </c>
      <c r="B74" s="8" t="s">
        <v>59</v>
      </c>
    </row>
    <row r="75" spans="1:7" x14ac:dyDescent="0.3">
      <c r="A75" s="5" t="s">
        <v>55</v>
      </c>
      <c r="B75" s="4"/>
    </row>
    <row r="76" spans="1:7" x14ac:dyDescent="0.3">
      <c r="A76" s="5" t="s">
        <v>56</v>
      </c>
      <c r="B76" s="4"/>
    </row>
    <row r="78" spans="1:7" x14ac:dyDescent="0.3">
      <c r="A78" s="5"/>
    </row>
    <row r="79" spans="1:7" x14ac:dyDescent="0.3">
      <c r="A79" s="1"/>
    </row>
    <row r="80" spans="1:7" x14ac:dyDescent="0.3">
      <c r="A80" s="5"/>
    </row>
    <row r="81" spans="1:1" x14ac:dyDescent="0.3">
      <c r="A81" s="5"/>
    </row>
    <row r="82" spans="1:1" x14ac:dyDescent="0.3">
      <c r="A82" s="5"/>
    </row>
    <row r="83" spans="1:1" x14ac:dyDescent="0.3">
      <c r="A83" s="5"/>
    </row>
    <row r="84" spans="1:1" x14ac:dyDescent="0.3">
      <c r="A84" s="5"/>
    </row>
  </sheetData>
  <printOptions gridLines="1"/>
  <pageMargins left="0.70866141732283472" right="0.70866141732283472" top="0" bottom="0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E497-60E9-463E-9137-434C2258FD04}">
  <sheetPr>
    <pageSetUpPr fitToPage="1"/>
  </sheetPr>
  <dimension ref="A1:G87"/>
  <sheetViews>
    <sheetView topLeftCell="A31" workbookViewId="0">
      <selection activeCell="A57" sqref="A57:XFD57"/>
    </sheetView>
  </sheetViews>
  <sheetFormatPr defaultRowHeight="14.4" x14ac:dyDescent="0.3"/>
  <cols>
    <col min="1" max="1" width="20.5546875" customWidth="1"/>
    <col min="2" max="2" width="6.109375" style="1" bestFit="1" customWidth="1"/>
    <col min="3" max="3" width="5.5546875" style="1" bestFit="1" customWidth="1"/>
    <col min="4" max="4" width="4.109375" style="1" bestFit="1" customWidth="1"/>
    <col min="5" max="5" width="5.5546875" style="1" bestFit="1" customWidth="1"/>
    <col min="6" max="6" width="4.109375" style="1" bestFit="1" customWidth="1"/>
    <col min="7" max="7" width="5.5546875" style="1" bestFit="1" customWidth="1"/>
    <col min="180" max="180" width="20.5546875" customWidth="1"/>
    <col min="181" max="181" width="10.6640625" bestFit="1" customWidth="1"/>
    <col min="436" max="436" width="20.5546875" customWidth="1"/>
    <col min="437" max="437" width="10.6640625" bestFit="1" customWidth="1"/>
    <col min="692" max="692" width="20.5546875" customWidth="1"/>
    <col min="693" max="693" width="10.6640625" bestFit="1" customWidth="1"/>
    <col min="948" max="948" width="20.5546875" customWidth="1"/>
    <col min="949" max="949" width="10.6640625" bestFit="1" customWidth="1"/>
    <col min="1204" max="1204" width="20.5546875" customWidth="1"/>
    <col min="1205" max="1205" width="10.6640625" bestFit="1" customWidth="1"/>
    <col min="1460" max="1460" width="20.5546875" customWidth="1"/>
    <col min="1461" max="1461" width="10.6640625" bestFit="1" customWidth="1"/>
    <col min="1716" max="1716" width="20.5546875" customWidth="1"/>
    <col min="1717" max="1717" width="10.6640625" bestFit="1" customWidth="1"/>
    <col min="1972" max="1972" width="20.5546875" customWidth="1"/>
    <col min="1973" max="1973" width="10.6640625" bestFit="1" customWidth="1"/>
    <col min="2228" max="2228" width="20.5546875" customWidth="1"/>
    <col min="2229" max="2229" width="10.6640625" bestFit="1" customWidth="1"/>
    <col min="2484" max="2484" width="20.5546875" customWidth="1"/>
    <col min="2485" max="2485" width="10.6640625" bestFit="1" customWidth="1"/>
    <col min="2740" max="2740" width="20.5546875" customWidth="1"/>
    <col min="2741" max="2741" width="10.6640625" bestFit="1" customWidth="1"/>
    <col min="2996" max="2996" width="20.5546875" customWidth="1"/>
    <col min="2997" max="2997" width="10.6640625" bestFit="1" customWidth="1"/>
    <col min="3252" max="3252" width="20.5546875" customWidth="1"/>
    <col min="3253" max="3253" width="10.6640625" bestFit="1" customWidth="1"/>
    <col min="3508" max="3508" width="20.5546875" customWidth="1"/>
    <col min="3509" max="3509" width="10.6640625" bestFit="1" customWidth="1"/>
    <col min="3764" max="3764" width="20.5546875" customWidth="1"/>
    <col min="3765" max="3765" width="10.6640625" bestFit="1" customWidth="1"/>
    <col min="4020" max="4020" width="20.5546875" customWidth="1"/>
    <col min="4021" max="4021" width="10.6640625" bestFit="1" customWidth="1"/>
    <col min="4276" max="4276" width="20.5546875" customWidth="1"/>
    <col min="4277" max="4277" width="10.6640625" bestFit="1" customWidth="1"/>
    <col min="4532" max="4532" width="20.5546875" customWidth="1"/>
    <col min="4533" max="4533" width="10.6640625" bestFit="1" customWidth="1"/>
    <col min="4788" max="4788" width="20.5546875" customWidth="1"/>
    <col min="4789" max="4789" width="10.6640625" bestFit="1" customWidth="1"/>
    <col min="5044" max="5044" width="20.5546875" customWidth="1"/>
    <col min="5045" max="5045" width="10.6640625" bestFit="1" customWidth="1"/>
    <col min="5300" max="5300" width="20.5546875" customWidth="1"/>
    <col min="5301" max="5301" width="10.6640625" bestFit="1" customWidth="1"/>
    <col min="5556" max="5556" width="20.5546875" customWidth="1"/>
    <col min="5557" max="5557" width="10.6640625" bestFit="1" customWidth="1"/>
    <col min="5812" max="5812" width="20.5546875" customWidth="1"/>
    <col min="5813" max="5813" width="10.6640625" bestFit="1" customWidth="1"/>
    <col min="6068" max="6068" width="20.5546875" customWidth="1"/>
    <col min="6069" max="6069" width="10.6640625" bestFit="1" customWidth="1"/>
    <col min="6324" max="6324" width="20.5546875" customWidth="1"/>
    <col min="6325" max="6325" width="10.6640625" bestFit="1" customWidth="1"/>
    <col min="6580" max="6580" width="20.5546875" customWidth="1"/>
    <col min="6581" max="6581" width="10.6640625" bestFit="1" customWidth="1"/>
    <col min="6836" max="6836" width="20.5546875" customWidth="1"/>
    <col min="6837" max="6837" width="10.6640625" bestFit="1" customWidth="1"/>
    <col min="7092" max="7092" width="20.5546875" customWidth="1"/>
    <col min="7093" max="7093" width="10.6640625" bestFit="1" customWidth="1"/>
    <col min="7348" max="7348" width="20.5546875" customWidth="1"/>
    <col min="7349" max="7349" width="10.6640625" bestFit="1" customWidth="1"/>
    <col min="7604" max="7604" width="20.5546875" customWidth="1"/>
    <col min="7605" max="7605" width="10.6640625" bestFit="1" customWidth="1"/>
    <col min="7860" max="7860" width="20.5546875" customWidth="1"/>
    <col min="7861" max="7861" width="10.6640625" bestFit="1" customWidth="1"/>
    <col min="8116" max="8116" width="20.5546875" customWidth="1"/>
    <col min="8117" max="8117" width="10.6640625" bestFit="1" customWidth="1"/>
    <col min="8372" max="8372" width="20.5546875" customWidth="1"/>
    <col min="8373" max="8373" width="10.6640625" bestFit="1" customWidth="1"/>
    <col min="8628" max="8628" width="20.5546875" customWidth="1"/>
    <col min="8629" max="8629" width="10.6640625" bestFit="1" customWidth="1"/>
    <col min="8884" max="8884" width="20.5546875" customWidth="1"/>
    <col min="8885" max="8885" width="10.6640625" bestFit="1" customWidth="1"/>
    <col min="9140" max="9140" width="20.5546875" customWidth="1"/>
    <col min="9141" max="9141" width="10.6640625" bestFit="1" customWidth="1"/>
    <col min="9396" max="9396" width="20.5546875" customWidth="1"/>
    <col min="9397" max="9397" width="10.6640625" bestFit="1" customWidth="1"/>
    <col min="9652" max="9652" width="20.5546875" customWidth="1"/>
    <col min="9653" max="9653" width="10.6640625" bestFit="1" customWidth="1"/>
    <col min="9908" max="9908" width="20.5546875" customWidth="1"/>
    <col min="9909" max="9909" width="10.6640625" bestFit="1" customWidth="1"/>
    <col min="10164" max="10164" width="20.5546875" customWidth="1"/>
    <col min="10165" max="10165" width="10.6640625" bestFit="1" customWidth="1"/>
    <col min="10420" max="10420" width="20.5546875" customWidth="1"/>
    <col min="10421" max="10421" width="10.6640625" bestFit="1" customWidth="1"/>
    <col min="10676" max="10676" width="20.5546875" customWidth="1"/>
    <col min="10677" max="10677" width="10.6640625" bestFit="1" customWidth="1"/>
    <col min="10932" max="10932" width="20.5546875" customWidth="1"/>
    <col min="10933" max="10933" width="10.6640625" bestFit="1" customWidth="1"/>
    <col min="11188" max="11188" width="20.5546875" customWidth="1"/>
    <col min="11189" max="11189" width="10.6640625" bestFit="1" customWidth="1"/>
    <col min="11444" max="11444" width="20.5546875" customWidth="1"/>
    <col min="11445" max="11445" width="10.6640625" bestFit="1" customWidth="1"/>
    <col min="11700" max="11700" width="20.5546875" customWidth="1"/>
    <col min="11701" max="11701" width="10.6640625" bestFit="1" customWidth="1"/>
    <col min="11956" max="11956" width="20.5546875" customWidth="1"/>
    <col min="11957" max="11957" width="10.6640625" bestFit="1" customWidth="1"/>
    <col min="12212" max="12212" width="20.5546875" customWidth="1"/>
    <col min="12213" max="12213" width="10.6640625" bestFit="1" customWidth="1"/>
    <col min="12468" max="12468" width="20.5546875" customWidth="1"/>
    <col min="12469" max="12469" width="10.6640625" bestFit="1" customWidth="1"/>
    <col min="12724" max="12724" width="20.5546875" customWidth="1"/>
    <col min="12725" max="12725" width="10.6640625" bestFit="1" customWidth="1"/>
    <col min="12980" max="12980" width="20.5546875" customWidth="1"/>
    <col min="12981" max="12981" width="10.6640625" bestFit="1" customWidth="1"/>
    <col min="13236" max="13236" width="20.5546875" customWidth="1"/>
    <col min="13237" max="13237" width="10.6640625" bestFit="1" customWidth="1"/>
    <col min="13492" max="13492" width="20.5546875" customWidth="1"/>
    <col min="13493" max="13493" width="10.6640625" bestFit="1" customWidth="1"/>
    <col min="13748" max="13748" width="20.5546875" customWidth="1"/>
    <col min="13749" max="13749" width="10.6640625" bestFit="1" customWidth="1"/>
    <col min="14004" max="14004" width="20.5546875" customWidth="1"/>
    <col min="14005" max="14005" width="10.6640625" bestFit="1" customWidth="1"/>
    <col min="14260" max="14260" width="20.5546875" customWidth="1"/>
    <col min="14261" max="14261" width="10.6640625" bestFit="1" customWidth="1"/>
    <col min="14516" max="14516" width="20.5546875" customWidth="1"/>
    <col min="14517" max="14517" width="10.6640625" bestFit="1" customWidth="1"/>
    <col min="14772" max="14772" width="20.5546875" customWidth="1"/>
    <col min="14773" max="14773" width="10.6640625" bestFit="1" customWidth="1"/>
    <col min="15028" max="15028" width="20.5546875" customWidth="1"/>
    <col min="15029" max="15029" width="10.6640625" bestFit="1" customWidth="1"/>
    <col min="15284" max="15284" width="20.5546875" customWidth="1"/>
    <col min="15285" max="15285" width="10.6640625" bestFit="1" customWidth="1"/>
    <col min="15540" max="15540" width="20.5546875" customWidth="1"/>
    <col min="15541" max="15541" width="10.6640625" bestFit="1" customWidth="1"/>
    <col min="15796" max="15796" width="20.5546875" customWidth="1"/>
    <col min="15797" max="15797" width="10.6640625" bestFit="1" customWidth="1"/>
    <col min="16052" max="16052" width="20.5546875" customWidth="1"/>
    <col min="16053" max="16053" width="10.6640625" bestFit="1" customWidth="1"/>
  </cols>
  <sheetData>
    <row r="1" spans="1:7" s="4" customFormat="1" x14ac:dyDescent="0.3">
      <c r="A1" s="4" t="s">
        <v>72</v>
      </c>
    </row>
    <row r="2" spans="1:7" s="4" customFormat="1" x14ac:dyDescent="0.3"/>
    <row r="3" spans="1:7" x14ac:dyDescent="0.3">
      <c r="A3" t="s">
        <v>73</v>
      </c>
    </row>
    <row r="5" spans="1:7" x14ac:dyDescent="0.3">
      <c r="A5" t="s">
        <v>46</v>
      </c>
    </row>
    <row r="6" spans="1:7" x14ac:dyDescent="0.3">
      <c r="B6" s="1" t="s">
        <v>65</v>
      </c>
      <c r="C6" s="1" t="s">
        <v>66</v>
      </c>
      <c r="D6" s="1" t="s">
        <v>65</v>
      </c>
      <c r="E6" s="1" t="s">
        <v>66</v>
      </c>
      <c r="F6" s="1" t="s">
        <v>65</v>
      </c>
      <c r="G6" s="1" t="s">
        <v>66</v>
      </c>
    </row>
    <row r="7" spans="1:7" x14ac:dyDescent="0.3">
      <c r="A7" s="3" t="s">
        <v>38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</row>
    <row r="8" spans="1:7" x14ac:dyDescent="0.3">
      <c r="A8" t="s">
        <v>31</v>
      </c>
      <c r="B8" s="1">
        <v>96</v>
      </c>
      <c r="C8" s="1">
        <v>98</v>
      </c>
      <c r="D8" s="1">
        <v>96</v>
      </c>
      <c r="E8" s="1">
        <v>96</v>
      </c>
      <c r="F8" s="1">
        <v>98</v>
      </c>
      <c r="G8" s="1">
        <v>98</v>
      </c>
    </row>
    <row r="9" spans="1:7" x14ac:dyDescent="0.3">
      <c r="A9" t="s">
        <v>0</v>
      </c>
      <c r="B9" s="1">
        <v>43</v>
      </c>
      <c r="C9" s="1">
        <v>46</v>
      </c>
      <c r="D9" s="1">
        <v>67</v>
      </c>
      <c r="E9" s="1">
        <v>63</v>
      </c>
      <c r="F9" s="1">
        <v>47</v>
      </c>
      <c r="G9" s="1">
        <v>66</v>
      </c>
    </row>
    <row r="10" spans="1:7" x14ac:dyDescent="0.3">
      <c r="A10" t="s">
        <v>35</v>
      </c>
    </row>
    <row r="11" spans="1:7" x14ac:dyDescent="0.3">
      <c r="A11" t="s">
        <v>1</v>
      </c>
      <c r="B11" s="1" t="s">
        <v>34</v>
      </c>
      <c r="C11" s="1" t="s">
        <v>34</v>
      </c>
      <c r="D11" s="1" t="s">
        <v>34</v>
      </c>
      <c r="E11" s="1" t="s">
        <v>34</v>
      </c>
      <c r="F11" s="1" t="s">
        <v>34</v>
      </c>
      <c r="G11" s="1" t="s">
        <v>34</v>
      </c>
    </row>
    <row r="12" spans="1:7" x14ac:dyDescent="0.3">
      <c r="A12" t="s">
        <v>29</v>
      </c>
    </row>
    <row r="13" spans="1:7" x14ac:dyDescent="0.3">
      <c r="A13" t="s">
        <v>2</v>
      </c>
      <c r="B13" s="1">
        <v>1</v>
      </c>
      <c r="C13" s="1">
        <v>2</v>
      </c>
    </row>
    <row r="14" spans="1:7" x14ac:dyDescent="0.3">
      <c r="A14" t="s">
        <v>44</v>
      </c>
    </row>
    <row r="15" spans="1:7" s="5" customFormat="1" x14ac:dyDescent="0.3">
      <c r="A15" s="5" t="s">
        <v>41</v>
      </c>
      <c r="B15" s="7">
        <f>SUM(B9:B14)</f>
        <v>44</v>
      </c>
      <c r="C15" s="7">
        <f t="shared" ref="C15:G15" si="0">SUM(C9:C14)</f>
        <v>48</v>
      </c>
      <c r="D15" s="7">
        <f t="shared" si="0"/>
        <v>67</v>
      </c>
      <c r="E15" s="7">
        <f t="shared" si="0"/>
        <v>63</v>
      </c>
      <c r="F15" s="7">
        <f t="shared" si="0"/>
        <v>47</v>
      </c>
      <c r="G15" s="7">
        <f t="shared" si="0"/>
        <v>66</v>
      </c>
    </row>
    <row r="16" spans="1:7" x14ac:dyDescent="0.3">
      <c r="A16" t="s">
        <v>3</v>
      </c>
      <c r="B16" s="1">
        <v>20</v>
      </c>
      <c r="C16" s="1">
        <v>16</v>
      </c>
      <c r="D16" s="1">
        <v>8</v>
      </c>
      <c r="E16" s="1">
        <v>10</v>
      </c>
      <c r="F16" s="1">
        <v>10</v>
      </c>
      <c r="G16" s="1">
        <v>6</v>
      </c>
    </row>
    <row r="17" spans="1:7" x14ac:dyDescent="0.3">
      <c r="A17" t="s">
        <v>4</v>
      </c>
      <c r="B17" s="1">
        <v>2</v>
      </c>
      <c r="C17" s="1">
        <v>2</v>
      </c>
      <c r="D17" s="1">
        <v>4</v>
      </c>
      <c r="E17" s="1">
        <v>4</v>
      </c>
      <c r="F17" s="1">
        <v>8</v>
      </c>
      <c r="G17" s="1">
        <v>3</v>
      </c>
    </row>
    <row r="18" spans="1:7" x14ac:dyDescent="0.3">
      <c r="A18" t="s">
        <v>5</v>
      </c>
      <c r="B18" s="1">
        <v>6</v>
      </c>
      <c r="C18" s="1">
        <v>5</v>
      </c>
      <c r="D18" s="1">
        <v>3</v>
      </c>
      <c r="E18" s="1">
        <v>2</v>
      </c>
      <c r="F18" s="1">
        <v>8</v>
      </c>
      <c r="G18" s="1">
        <v>8</v>
      </c>
    </row>
    <row r="19" spans="1:7" x14ac:dyDescent="0.3">
      <c r="A19" t="s">
        <v>6</v>
      </c>
      <c r="B19" s="1">
        <v>2</v>
      </c>
      <c r="C19" s="1">
        <v>3</v>
      </c>
      <c r="D19" s="1" t="s">
        <v>34</v>
      </c>
      <c r="E19" s="1" t="s">
        <v>34</v>
      </c>
      <c r="F19" s="1">
        <v>3</v>
      </c>
      <c r="G19" s="1">
        <v>2</v>
      </c>
    </row>
    <row r="20" spans="1:7" x14ac:dyDescent="0.3">
      <c r="A20" t="s">
        <v>7</v>
      </c>
    </row>
    <row r="21" spans="1:7" x14ac:dyDescent="0.3">
      <c r="A21" t="s">
        <v>8</v>
      </c>
      <c r="B21" s="1">
        <v>4</v>
      </c>
      <c r="C21" s="1">
        <v>4</v>
      </c>
      <c r="D21" s="1">
        <v>2</v>
      </c>
      <c r="E21" s="1">
        <v>2</v>
      </c>
      <c r="F21" s="1">
        <v>4</v>
      </c>
      <c r="G21" s="1">
        <v>3</v>
      </c>
    </row>
    <row r="22" spans="1:7" x14ac:dyDescent="0.3">
      <c r="A22" t="s">
        <v>36</v>
      </c>
      <c r="B22" s="9" t="s">
        <v>67</v>
      </c>
      <c r="C22" s="9" t="s">
        <v>67</v>
      </c>
    </row>
    <row r="23" spans="1:7" x14ac:dyDescent="0.3">
      <c r="A23" t="s">
        <v>11</v>
      </c>
      <c r="C23" s="1">
        <v>1</v>
      </c>
    </row>
    <row r="24" spans="1:7" s="5" customFormat="1" x14ac:dyDescent="0.3">
      <c r="A24" s="5" t="s">
        <v>42</v>
      </c>
      <c r="B24" s="7">
        <f>SUM(B16:B23)</f>
        <v>34</v>
      </c>
      <c r="C24" s="7">
        <f t="shared" ref="C24:G24" si="1">SUM(C16:C23)</f>
        <v>31</v>
      </c>
      <c r="D24" s="7">
        <f t="shared" si="1"/>
        <v>17</v>
      </c>
      <c r="E24" s="7">
        <f t="shared" si="1"/>
        <v>18</v>
      </c>
      <c r="F24" s="7">
        <f t="shared" si="1"/>
        <v>33</v>
      </c>
      <c r="G24" s="7">
        <f t="shared" si="1"/>
        <v>22</v>
      </c>
    </row>
    <row r="25" spans="1:7" x14ac:dyDescent="0.3">
      <c r="A25" t="s">
        <v>9</v>
      </c>
      <c r="B25" s="1">
        <v>6</v>
      </c>
      <c r="C25" s="1">
        <v>5</v>
      </c>
      <c r="D25" s="1">
        <v>13</v>
      </c>
      <c r="E25" s="1">
        <v>15</v>
      </c>
      <c r="F25" s="1">
        <v>18</v>
      </c>
      <c r="G25" s="1">
        <v>6</v>
      </c>
    </row>
    <row r="26" spans="1:7" x14ac:dyDescent="0.3">
      <c r="A26" t="s">
        <v>40</v>
      </c>
      <c r="B26" s="1" t="s">
        <v>34</v>
      </c>
      <c r="F26" s="1" t="s">
        <v>34</v>
      </c>
    </row>
    <row r="27" spans="1:7" x14ac:dyDescent="0.3">
      <c r="A27" t="s">
        <v>10</v>
      </c>
      <c r="F27" s="1" t="s">
        <v>34</v>
      </c>
    </row>
    <row r="28" spans="1:7" x14ac:dyDescent="0.3">
      <c r="A28" t="s">
        <v>39</v>
      </c>
      <c r="D28" s="1" t="s">
        <v>34</v>
      </c>
      <c r="E28" s="1" t="s">
        <v>34</v>
      </c>
      <c r="F28" s="1" t="s">
        <v>34</v>
      </c>
      <c r="G28" s="1" t="s">
        <v>34</v>
      </c>
    </row>
    <row r="29" spans="1:7" x14ac:dyDescent="0.3">
      <c r="A29" t="s">
        <v>37</v>
      </c>
      <c r="F29" s="1" t="s">
        <v>34</v>
      </c>
      <c r="G29" s="1" t="s">
        <v>34</v>
      </c>
    </row>
    <row r="30" spans="1:7" s="5" customFormat="1" x14ac:dyDescent="0.3">
      <c r="A30" s="5" t="s">
        <v>43</v>
      </c>
      <c r="B30" s="7">
        <f>SUM(B25:B29)</f>
        <v>6</v>
      </c>
      <c r="C30" s="10">
        <f>SUM(C25:C29)</f>
        <v>5</v>
      </c>
      <c r="D30" s="7">
        <f t="shared" ref="D30:G30" si="2">SUM(D25:D29)</f>
        <v>13</v>
      </c>
      <c r="E30" s="7">
        <f t="shared" si="2"/>
        <v>15</v>
      </c>
      <c r="F30" s="7">
        <f t="shared" si="2"/>
        <v>18</v>
      </c>
      <c r="G30" s="7">
        <f t="shared" si="2"/>
        <v>6</v>
      </c>
    </row>
    <row r="31" spans="1:7" x14ac:dyDescent="0.3">
      <c r="A31" t="s">
        <v>12</v>
      </c>
      <c r="B31" s="1">
        <v>2</v>
      </c>
      <c r="C31" s="1">
        <v>3</v>
      </c>
      <c r="D31" s="1" t="s">
        <v>34</v>
      </c>
      <c r="E31" s="1">
        <v>1</v>
      </c>
      <c r="F31" s="1" t="s">
        <v>34</v>
      </c>
      <c r="G31" s="1">
        <v>1</v>
      </c>
    </row>
    <row r="32" spans="1:7" x14ac:dyDescent="0.3">
      <c r="A32" t="s">
        <v>13</v>
      </c>
      <c r="B32" s="1">
        <v>2</v>
      </c>
      <c r="C32" s="1">
        <v>1</v>
      </c>
      <c r="D32" s="1">
        <v>3</v>
      </c>
      <c r="E32" s="1">
        <v>3</v>
      </c>
      <c r="G32" s="1">
        <v>1</v>
      </c>
    </row>
    <row r="33" spans="1:7" x14ac:dyDescent="0.3">
      <c r="A33" t="s">
        <v>14</v>
      </c>
      <c r="B33" s="1">
        <v>1</v>
      </c>
      <c r="C33" s="1">
        <v>1</v>
      </c>
      <c r="D33" s="1" t="s">
        <v>34</v>
      </c>
      <c r="E33" s="1" t="s">
        <v>34</v>
      </c>
      <c r="F33" s="1" t="s">
        <v>34</v>
      </c>
      <c r="G33" s="1" t="s">
        <v>34</v>
      </c>
    </row>
    <row r="34" spans="1:7" x14ac:dyDescent="0.3">
      <c r="A34" t="s">
        <v>15</v>
      </c>
      <c r="B34" s="1">
        <v>2</v>
      </c>
      <c r="C34" s="1">
        <v>2</v>
      </c>
      <c r="D34" s="1" t="s">
        <v>34</v>
      </c>
      <c r="E34" s="1" t="s">
        <v>34</v>
      </c>
      <c r="F34" s="1" t="s">
        <v>34</v>
      </c>
      <c r="G34" s="1" t="s">
        <v>34</v>
      </c>
    </row>
    <row r="35" spans="1:7" x14ac:dyDescent="0.3">
      <c r="A35" t="s">
        <v>16</v>
      </c>
      <c r="B35" s="9" t="s">
        <v>67</v>
      </c>
      <c r="C35" s="1" t="s">
        <v>34</v>
      </c>
      <c r="F35" s="1" t="s">
        <v>34</v>
      </c>
      <c r="G35" s="1" t="s">
        <v>34</v>
      </c>
    </row>
    <row r="36" spans="1:7" x14ac:dyDescent="0.3">
      <c r="A36" t="s">
        <v>17</v>
      </c>
      <c r="B36" s="1" t="s">
        <v>34</v>
      </c>
      <c r="C36" s="1" t="s">
        <v>34</v>
      </c>
      <c r="D36" s="1" t="s">
        <v>34</v>
      </c>
      <c r="E36" s="1" t="s">
        <v>34</v>
      </c>
      <c r="F36" s="1" t="s">
        <v>34</v>
      </c>
      <c r="G36" s="1" t="s">
        <v>34</v>
      </c>
    </row>
    <row r="37" spans="1:7" x14ac:dyDescent="0.3">
      <c r="A37" t="s">
        <v>30</v>
      </c>
    </row>
    <row r="38" spans="1:7" x14ac:dyDescent="0.3">
      <c r="A38" t="s">
        <v>18</v>
      </c>
      <c r="B38" s="1">
        <v>4</v>
      </c>
      <c r="C38" s="1">
        <v>3</v>
      </c>
      <c r="D38" s="1" t="s">
        <v>34</v>
      </c>
      <c r="E38" s="1" t="s">
        <v>34</v>
      </c>
      <c r="F38" s="1">
        <v>2</v>
      </c>
      <c r="G38" s="1">
        <v>4</v>
      </c>
    </row>
    <row r="39" spans="1:7" x14ac:dyDescent="0.3">
      <c r="A39" t="s">
        <v>62</v>
      </c>
      <c r="B39" s="1">
        <v>5</v>
      </c>
      <c r="C39" s="1">
        <v>6</v>
      </c>
    </row>
    <row r="40" spans="1:7" x14ac:dyDescent="0.3">
      <c r="A40" t="s">
        <v>19</v>
      </c>
      <c r="B40" s="1" t="s">
        <v>34</v>
      </c>
      <c r="C40" s="9" t="s">
        <v>67</v>
      </c>
      <c r="D40" s="1" t="s">
        <v>34</v>
      </c>
      <c r="E40" s="9" t="s">
        <v>67</v>
      </c>
    </row>
    <row r="41" spans="1:7" x14ac:dyDescent="0.3">
      <c r="A41" t="s">
        <v>20</v>
      </c>
      <c r="F41" s="1" t="s">
        <v>34</v>
      </c>
      <c r="G41" s="1" t="s">
        <v>34</v>
      </c>
    </row>
    <row r="42" spans="1:7" x14ac:dyDescent="0.3">
      <c r="A42" t="s">
        <v>21</v>
      </c>
    </row>
    <row r="43" spans="1:7" x14ac:dyDescent="0.3">
      <c r="A43" t="s">
        <v>20</v>
      </c>
    </row>
    <row r="44" spans="1:7" x14ac:dyDescent="0.3">
      <c r="A44" t="s">
        <v>22</v>
      </c>
      <c r="B44" s="9" t="s">
        <v>67</v>
      </c>
      <c r="C44" s="9" t="s">
        <v>67</v>
      </c>
      <c r="F44" s="1" t="s">
        <v>34</v>
      </c>
      <c r="G44" s="1" t="s">
        <v>34</v>
      </c>
    </row>
    <row r="45" spans="1:7" x14ac:dyDescent="0.3">
      <c r="A45" t="s">
        <v>32</v>
      </c>
    </row>
    <row r="46" spans="1:7" x14ac:dyDescent="0.3">
      <c r="A46" t="s">
        <v>23</v>
      </c>
      <c r="B46" s="1" t="s">
        <v>34</v>
      </c>
      <c r="C46" s="1" t="s">
        <v>34</v>
      </c>
      <c r="D46" s="1" t="s">
        <v>34</v>
      </c>
      <c r="E46" s="1" t="s">
        <v>34</v>
      </c>
      <c r="F46" s="1" t="s">
        <v>34</v>
      </c>
      <c r="G46" s="1" t="s">
        <v>34</v>
      </c>
    </row>
    <row r="47" spans="1:7" x14ac:dyDescent="0.3">
      <c r="A47" t="s">
        <v>24</v>
      </c>
      <c r="B47" s="1" t="s">
        <v>34</v>
      </c>
      <c r="C47" s="1" t="s">
        <v>34</v>
      </c>
      <c r="D47"/>
      <c r="E47"/>
      <c r="F47"/>
      <c r="G47"/>
    </row>
    <row r="48" spans="1:7" x14ac:dyDescent="0.3">
      <c r="A48" t="s">
        <v>25</v>
      </c>
      <c r="B48" s="4" t="s">
        <v>71</v>
      </c>
      <c r="C48" s="4" t="s">
        <v>71</v>
      </c>
      <c r="D48" s="4" t="s">
        <v>71</v>
      </c>
      <c r="E48" s="4" t="s">
        <v>71</v>
      </c>
      <c r="F48" s="4" t="s">
        <v>71</v>
      </c>
      <c r="G48" s="4" t="s">
        <v>71</v>
      </c>
    </row>
    <row r="49" spans="1:7" x14ac:dyDescent="0.3">
      <c r="A49" t="s">
        <v>26</v>
      </c>
      <c r="B49" s="1" t="s">
        <v>34</v>
      </c>
      <c r="C49" s="1" t="s">
        <v>34</v>
      </c>
      <c r="D49"/>
      <c r="E49"/>
      <c r="F49"/>
      <c r="G49"/>
    </row>
    <row r="50" spans="1:7" x14ac:dyDescent="0.3">
      <c r="A50" t="s">
        <v>27</v>
      </c>
      <c r="B50"/>
      <c r="C50"/>
      <c r="D50"/>
      <c r="E50"/>
      <c r="F50"/>
      <c r="G50"/>
    </row>
    <row r="51" spans="1:7" x14ac:dyDescent="0.3">
      <c r="A51" t="s">
        <v>28</v>
      </c>
      <c r="B51"/>
      <c r="C51"/>
      <c r="D51"/>
      <c r="E51"/>
      <c r="F51"/>
      <c r="G51"/>
    </row>
    <row r="52" spans="1:7" x14ac:dyDescent="0.3">
      <c r="A52" t="s">
        <v>63</v>
      </c>
      <c r="B52" s="1" t="s">
        <v>34</v>
      </c>
      <c r="C52" s="9" t="s">
        <v>67</v>
      </c>
      <c r="D52"/>
      <c r="E52"/>
      <c r="F52"/>
      <c r="G52" s="1" t="s">
        <v>34</v>
      </c>
    </row>
    <row r="53" spans="1:7" x14ac:dyDescent="0.3">
      <c r="A53" t="s">
        <v>33</v>
      </c>
    </row>
    <row r="54" spans="1:7" x14ac:dyDescent="0.3">
      <c r="A54" t="s">
        <v>60</v>
      </c>
      <c r="B54" s="9" t="s">
        <v>67</v>
      </c>
      <c r="C54" s="9" t="s">
        <v>67</v>
      </c>
    </row>
    <row r="55" spans="1:7" x14ac:dyDescent="0.3">
      <c r="A55" t="s">
        <v>61</v>
      </c>
      <c r="C55" s="1" t="s">
        <v>34</v>
      </c>
    </row>
    <row r="56" spans="1:7" x14ac:dyDescent="0.3">
      <c r="A56" t="s">
        <v>64</v>
      </c>
      <c r="D56" s="9" t="s">
        <v>67</v>
      </c>
      <c r="E56" s="9" t="s">
        <v>67</v>
      </c>
      <c r="F56" s="9" t="s">
        <v>67</v>
      </c>
      <c r="G56" s="9" t="s">
        <v>67</v>
      </c>
    </row>
    <row r="57" spans="1:7" x14ac:dyDescent="0.3">
      <c r="A57" t="s">
        <v>74</v>
      </c>
      <c r="B57" s="9" t="s">
        <v>67</v>
      </c>
    </row>
    <row r="58" spans="1:7" x14ac:dyDescent="0.3">
      <c r="A58" t="s">
        <v>75</v>
      </c>
      <c r="B58" s="9" t="s">
        <v>67</v>
      </c>
      <c r="C58" s="9" t="s">
        <v>67</v>
      </c>
      <c r="F58" s="9" t="s">
        <v>67</v>
      </c>
      <c r="G58" s="9" t="s">
        <v>67</v>
      </c>
    </row>
    <row r="59" spans="1:7" x14ac:dyDescent="0.3">
      <c r="A59" t="s">
        <v>76</v>
      </c>
      <c r="B59" s="9" t="s">
        <v>67</v>
      </c>
      <c r="C59" s="9" t="s">
        <v>67</v>
      </c>
      <c r="D59" s="9" t="s">
        <v>67</v>
      </c>
      <c r="E59" s="9" t="s">
        <v>67</v>
      </c>
      <c r="F59" s="9" t="s">
        <v>67</v>
      </c>
      <c r="G59" s="9" t="s">
        <v>67</v>
      </c>
    </row>
    <row r="61" spans="1:7" s="5" customFormat="1" x14ac:dyDescent="0.3">
      <c r="A61" s="5" t="s">
        <v>47</v>
      </c>
      <c r="B61" s="7">
        <f>SUM(B31:B59)</f>
        <v>16</v>
      </c>
      <c r="C61" s="7">
        <f t="shared" ref="C61:G61" si="3">SUM(C31:C59)</f>
        <v>16</v>
      </c>
      <c r="D61" s="7">
        <f t="shared" si="3"/>
        <v>3</v>
      </c>
      <c r="E61" s="7">
        <f t="shared" si="3"/>
        <v>4</v>
      </c>
      <c r="F61" s="7">
        <f t="shared" si="3"/>
        <v>2</v>
      </c>
      <c r="G61" s="7">
        <f t="shared" si="3"/>
        <v>6</v>
      </c>
    </row>
    <row r="62" spans="1:7" x14ac:dyDescent="0.3">
      <c r="B62" s="6"/>
      <c r="C62" s="6"/>
      <c r="D62" s="6"/>
      <c r="E62" s="6"/>
      <c r="F62" s="6"/>
      <c r="G62" s="6"/>
    </row>
    <row r="63" spans="1:7" s="4" customFormat="1" x14ac:dyDescent="0.3">
      <c r="A63" s="4" t="s">
        <v>68</v>
      </c>
    </row>
    <row r="64" spans="1:7" s="4" customFormat="1" x14ac:dyDescent="0.3">
      <c r="A64" s="4" t="s">
        <v>69</v>
      </c>
    </row>
    <row r="65" spans="1:7" s="4" customFormat="1" x14ac:dyDescent="0.3">
      <c r="A65" s="4" t="s">
        <v>70</v>
      </c>
    </row>
    <row r="66" spans="1:7" s="4" customFormat="1" x14ac:dyDescent="0.3"/>
    <row r="67" spans="1:7" s="4" customFormat="1" x14ac:dyDescent="0.3"/>
    <row r="69" spans="1:7" s="5" customFormat="1" x14ac:dyDescent="0.3">
      <c r="A69" s="5" t="s">
        <v>48</v>
      </c>
      <c r="B69" s="7" t="s">
        <v>57</v>
      </c>
      <c r="C69" s="7"/>
      <c r="D69" s="7"/>
      <c r="E69" s="7"/>
      <c r="F69" s="7"/>
      <c r="G69" s="7"/>
    </row>
    <row r="70" spans="1:7" s="5" customFormat="1" x14ac:dyDescent="0.3">
      <c r="A70" s="5" t="s">
        <v>49</v>
      </c>
      <c r="B70" s="7"/>
      <c r="C70" s="7"/>
      <c r="D70" s="7"/>
      <c r="E70" s="7"/>
      <c r="F70" s="7"/>
      <c r="G70" s="7"/>
    </row>
    <row r="71" spans="1:7" s="5" customFormat="1" x14ac:dyDescent="0.3">
      <c r="A71" s="5" t="s">
        <v>50</v>
      </c>
      <c r="B71" s="7"/>
      <c r="C71" s="7"/>
      <c r="D71" s="7"/>
      <c r="E71" s="7"/>
      <c r="F71" s="7"/>
      <c r="G71" s="7"/>
    </row>
    <row r="72" spans="1:7" s="5" customFormat="1" x14ac:dyDescent="0.3">
      <c r="B72" s="7"/>
      <c r="C72" s="7"/>
      <c r="D72" s="7"/>
      <c r="E72" s="7"/>
      <c r="F72" s="7"/>
      <c r="G72" s="7"/>
    </row>
    <row r="73" spans="1:7" s="5" customFormat="1" x14ac:dyDescent="0.3">
      <c r="A73" s="5" t="s">
        <v>51</v>
      </c>
      <c r="B73" s="7" t="s">
        <v>58</v>
      </c>
      <c r="C73" s="7"/>
      <c r="D73" s="7"/>
      <c r="E73" s="7"/>
      <c r="F73" s="7"/>
      <c r="G73" s="7"/>
    </row>
    <row r="74" spans="1:7" x14ac:dyDescent="0.3">
      <c r="A74" s="5" t="s">
        <v>52</v>
      </c>
      <c r="B74" s="4"/>
    </row>
    <row r="75" spans="1:7" x14ac:dyDescent="0.3">
      <c r="A75" s="5" t="s">
        <v>53</v>
      </c>
    </row>
    <row r="76" spans="1:7" x14ac:dyDescent="0.3">
      <c r="A76" s="5"/>
    </row>
    <row r="77" spans="1:7" x14ac:dyDescent="0.3">
      <c r="A77" s="5" t="s">
        <v>54</v>
      </c>
      <c r="B77" s="8" t="s">
        <v>59</v>
      </c>
    </row>
    <row r="78" spans="1:7" x14ac:dyDescent="0.3">
      <c r="A78" s="5" t="s">
        <v>55</v>
      </c>
      <c r="B78" s="4"/>
    </row>
    <row r="79" spans="1:7" x14ac:dyDescent="0.3">
      <c r="A79" s="5" t="s">
        <v>56</v>
      </c>
      <c r="B79" s="4"/>
    </row>
    <row r="81" spans="1:1" x14ac:dyDescent="0.3">
      <c r="A81" s="5"/>
    </row>
    <row r="82" spans="1:1" x14ac:dyDescent="0.3">
      <c r="A82" s="1"/>
    </row>
    <row r="83" spans="1:1" x14ac:dyDescent="0.3">
      <c r="A83" s="5"/>
    </row>
    <row r="84" spans="1:1" x14ac:dyDescent="0.3">
      <c r="A84" s="5"/>
    </row>
    <row r="85" spans="1:1" x14ac:dyDescent="0.3">
      <c r="A85" s="5"/>
    </row>
    <row r="86" spans="1:1" x14ac:dyDescent="0.3">
      <c r="A86" s="5"/>
    </row>
    <row r="87" spans="1:1" x14ac:dyDescent="0.3">
      <c r="A87" s="5"/>
    </row>
  </sheetData>
  <printOptions gridLines="1"/>
  <pageMargins left="0.70866141732283472" right="0.70866141732283472" top="0" bottom="0" header="0.31496062992125984" footer="0.31496062992125984"/>
  <pageSetup paperSize="9" scale="7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7811C-0820-4FFB-9D2D-400EC0CD8591}">
  <sheetPr>
    <pageSetUpPr fitToPage="1"/>
  </sheetPr>
  <dimension ref="A1:G86"/>
  <sheetViews>
    <sheetView topLeftCell="A49" workbookViewId="0">
      <selection activeCell="G67" sqref="G67"/>
    </sheetView>
  </sheetViews>
  <sheetFormatPr defaultRowHeight="14.4" x14ac:dyDescent="0.3"/>
  <cols>
    <col min="1" max="1" width="20.5546875" customWidth="1"/>
    <col min="2" max="7" width="10.6640625" style="1" customWidth="1"/>
    <col min="185" max="185" width="20.5546875" customWidth="1"/>
    <col min="186" max="186" width="10.6640625" bestFit="1" customWidth="1"/>
    <col min="441" max="441" width="20.5546875" customWidth="1"/>
    <col min="442" max="442" width="10.6640625" bestFit="1" customWidth="1"/>
    <col min="697" max="697" width="20.5546875" customWidth="1"/>
    <col min="698" max="698" width="10.6640625" bestFit="1" customWidth="1"/>
    <col min="953" max="953" width="20.5546875" customWidth="1"/>
    <col min="954" max="954" width="10.6640625" bestFit="1" customWidth="1"/>
    <col min="1209" max="1209" width="20.5546875" customWidth="1"/>
    <col min="1210" max="1210" width="10.6640625" bestFit="1" customWidth="1"/>
    <col min="1465" max="1465" width="20.5546875" customWidth="1"/>
    <col min="1466" max="1466" width="10.6640625" bestFit="1" customWidth="1"/>
    <col min="1721" max="1721" width="20.5546875" customWidth="1"/>
    <col min="1722" max="1722" width="10.6640625" bestFit="1" customWidth="1"/>
    <col min="1977" max="1977" width="20.5546875" customWidth="1"/>
    <col min="1978" max="1978" width="10.6640625" bestFit="1" customWidth="1"/>
    <col min="2233" max="2233" width="20.5546875" customWidth="1"/>
    <col min="2234" max="2234" width="10.6640625" bestFit="1" customWidth="1"/>
    <col min="2489" max="2489" width="20.5546875" customWidth="1"/>
    <col min="2490" max="2490" width="10.6640625" bestFit="1" customWidth="1"/>
    <col min="2745" max="2745" width="20.5546875" customWidth="1"/>
    <col min="2746" max="2746" width="10.6640625" bestFit="1" customWidth="1"/>
    <col min="3001" max="3001" width="20.5546875" customWidth="1"/>
    <col min="3002" max="3002" width="10.6640625" bestFit="1" customWidth="1"/>
    <col min="3257" max="3257" width="20.5546875" customWidth="1"/>
    <col min="3258" max="3258" width="10.6640625" bestFit="1" customWidth="1"/>
    <col min="3513" max="3513" width="20.5546875" customWidth="1"/>
    <col min="3514" max="3514" width="10.6640625" bestFit="1" customWidth="1"/>
    <col min="3769" max="3769" width="20.5546875" customWidth="1"/>
    <col min="3770" max="3770" width="10.6640625" bestFit="1" customWidth="1"/>
    <col min="4025" max="4025" width="20.5546875" customWidth="1"/>
    <col min="4026" max="4026" width="10.6640625" bestFit="1" customWidth="1"/>
    <col min="4281" max="4281" width="20.5546875" customWidth="1"/>
    <col min="4282" max="4282" width="10.6640625" bestFit="1" customWidth="1"/>
    <col min="4537" max="4537" width="20.5546875" customWidth="1"/>
    <col min="4538" max="4538" width="10.6640625" bestFit="1" customWidth="1"/>
    <col min="4793" max="4793" width="20.5546875" customWidth="1"/>
    <col min="4794" max="4794" width="10.6640625" bestFit="1" customWidth="1"/>
    <col min="5049" max="5049" width="20.5546875" customWidth="1"/>
    <col min="5050" max="5050" width="10.6640625" bestFit="1" customWidth="1"/>
    <col min="5305" max="5305" width="20.5546875" customWidth="1"/>
    <col min="5306" max="5306" width="10.6640625" bestFit="1" customWidth="1"/>
    <col min="5561" max="5561" width="20.5546875" customWidth="1"/>
    <col min="5562" max="5562" width="10.6640625" bestFit="1" customWidth="1"/>
    <col min="5817" max="5817" width="20.5546875" customWidth="1"/>
    <col min="5818" max="5818" width="10.6640625" bestFit="1" customWidth="1"/>
    <col min="6073" max="6073" width="20.5546875" customWidth="1"/>
    <col min="6074" max="6074" width="10.6640625" bestFit="1" customWidth="1"/>
    <col min="6329" max="6329" width="20.5546875" customWidth="1"/>
    <col min="6330" max="6330" width="10.6640625" bestFit="1" customWidth="1"/>
    <col min="6585" max="6585" width="20.5546875" customWidth="1"/>
    <col min="6586" max="6586" width="10.6640625" bestFit="1" customWidth="1"/>
    <col min="6841" max="6841" width="20.5546875" customWidth="1"/>
    <col min="6842" max="6842" width="10.6640625" bestFit="1" customWidth="1"/>
    <col min="7097" max="7097" width="20.5546875" customWidth="1"/>
    <col min="7098" max="7098" width="10.6640625" bestFit="1" customWidth="1"/>
    <col min="7353" max="7353" width="20.5546875" customWidth="1"/>
    <col min="7354" max="7354" width="10.6640625" bestFit="1" customWidth="1"/>
    <col min="7609" max="7609" width="20.5546875" customWidth="1"/>
    <col min="7610" max="7610" width="10.6640625" bestFit="1" customWidth="1"/>
    <col min="7865" max="7865" width="20.5546875" customWidth="1"/>
    <col min="7866" max="7866" width="10.6640625" bestFit="1" customWidth="1"/>
    <col min="8121" max="8121" width="20.5546875" customWidth="1"/>
    <col min="8122" max="8122" width="10.6640625" bestFit="1" customWidth="1"/>
    <col min="8377" max="8377" width="20.5546875" customWidth="1"/>
    <col min="8378" max="8378" width="10.6640625" bestFit="1" customWidth="1"/>
    <col min="8633" max="8633" width="20.5546875" customWidth="1"/>
    <col min="8634" max="8634" width="10.6640625" bestFit="1" customWidth="1"/>
    <col min="8889" max="8889" width="20.5546875" customWidth="1"/>
    <col min="8890" max="8890" width="10.6640625" bestFit="1" customWidth="1"/>
    <col min="9145" max="9145" width="20.5546875" customWidth="1"/>
    <col min="9146" max="9146" width="10.6640625" bestFit="1" customWidth="1"/>
    <col min="9401" max="9401" width="20.5546875" customWidth="1"/>
    <col min="9402" max="9402" width="10.6640625" bestFit="1" customWidth="1"/>
    <col min="9657" max="9657" width="20.5546875" customWidth="1"/>
    <col min="9658" max="9658" width="10.6640625" bestFit="1" customWidth="1"/>
    <col min="9913" max="9913" width="20.5546875" customWidth="1"/>
    <col min="9914" max="9914" width="10.6640625" bestFit="1" customWidth="1"/>
    <col min="10169" max="10169" width="20.5546875" customWidth="1"/>
    <col min="10170" max="10170" width="10.6640625" bestFit="1" customWidth="1"/>
    <col min="10425" max="10425" width="20.5546875" customWidth="1"/>
    <col min="10426" max="10426" width="10.6640625" bestFit="1" customWidth="1"/>
    <col min="10681" max="10681" width="20.5546875" customWidth="1"/>
    <col min="10682" max="10682" width="10.6640625" bestFit="1" customWidth="1"/>
    <col min="10937" max="10937" width="20.5546875" customWidth="1"/>
    <col min="10938" max="10938" width="10.6640625" bestFit="1" customWidth="1"/>
    <col min="11193" max="11193" width="20.5546875" customWidth="1"/>
    <col min="11194" max="11194" width="10.6640625" bestFit="1" customWidth="1"/>
    <col min="11449" max="11449" width="20.5546875" customWidth="1"/>
    <col min="11450" max="11450" width="10.6640625" bestFit="1" customWidth="1"/>
    <col min="11705" max="11705" width="20.5546875" customWidth="1"/>
    <col min="11706" max="11706" width="10.6640625" bestFit="1" customWidth="1"/>
    <col min="11961" max="11961" width="20.5546875" customWidth="1"/>
    <col min="11962" max="11962" width="10.6640625" bestFit="1" customWidth="1"/>
    <col min="12217" max="12217" width="20.5546875" customWidth="1"/>
    <col min="12218" max="12218" width="10.6640625" bestFit="1" customWidth="1"/>
    <col min="12473" max="12473" width="20.5546875" customWidth="1"/>
    <col min="12474" max="12474" width="10.6640625" bestFit="1" customWidth="1"/>
    <col min="12729" max="12729" width="20.5546875" customWidth="1"/>
    <col min="12730" max="12730" width="10.6640625" bestFit="1" customWidth="1"/>
    <col min="12985" max="12985" width="20.5546875" customWidth="1"/>
    <col min="12986" max="12986" width="10.6640625" bestFit="1" customWidth="1"/>
    <col min="13241" max="13241" width="20.5546875" customWidth="1"/>
    <col min="13242" max="13242" width="10.6640625" bestFit="1" customWidth="1"/>
    <col min="13497" max="13497" width="20.5546875" customWidth="1"/>
    <col min="13498" max="13498" width="10.6640625" bestFit="1" customWidth="1"/>
    <col min="13753" max="13753" width="20.5546875" customWidth="1"/>
    <col min="13754" max="13754" width="10.6640625" bestFit="1" customWidth="1"/>
    <col min="14009" max="14009" width="20.5546875" customWidth="1"/>
    <col min="14010" max="14010" width="10.6640625" bestFit="1" customWidth="1"/>
    <col min="14265" max="14265" width="20.5546875" customWidth="1"/>
    <col min="14266" max="14266" width="10.6640625" bestFit="1" customWidth="1"/>
    <col min="14521" max="14521" width="20.5546875" customWidth="1"/>
    <col min="14522" max="14522" width="10.6640625" bestFit="1" customWidth="1"/>
    <col min="14777" max="14777" width="20.5546875" customWidth="1"/>
    <col min="14778" max="14778" width="10.6640625" bestFit="1" customWidth="1"/>
    <col min="15033" max="15033" width="20.5546875" customWidth="1"/>
    <col min="15034" max="15034" width="10.6640625" bestFit="1" customWidth="1"/>
    <col min="15289" max="15289" width="20.5546875" customWidth="1"/>
    <col min="15290" max="15290" width="10.6640625" bestFit="1" customWidth="1"/>
    <col min="15545" max="15545" width="20.5546875" customWidth="1"/>
    <col min="15546" max="15546" width="10.6640625" bestFit="1" customWidth="1"/>
    <col min="15801" max="15801" width="20.5546875" customWidth="1"/>
    <col min="15802" max="15802" width="10.6640625" bestFit="1" customWidth="1"/>
    <col min="16057" max="16057" width="20.5546875" customWidth="1"/>
    <col min="16058" max="16058" width="10.6640625" bestFit="1" customWidth="1"/>
  </cols>
  <sheetData>
    <row r="1" spans="1:7" s="4" customFormat="1" x14ac:dyDescent="0.3">
      <c r="A1" s="4" t="s">
        <v>72</v>
      </c>
    </row>
    <row r="2" spans="1:7" s="4" customFormat="1" x14ac:dyDescent="0.3"/>
    <row r="3" spans="1:7" x14ac:dyDescent="0.3">
      <c r="A3" t="s">
        <v>78</v>
      </c>
    </row>
    <row r="5" spans="1:7" x14ac:dyDescent="0.3">
      <c r="A5" t="s">
        <v>46</v>
      </c>
    </row>
    <row r="6" spans="1:7" x14ac:dyDescent="0.3">
      <c r="B6" s="1" t="s">
        <v>65</v>
      </c>
      <c r="C6" s="1" t="s">
        <v>66</v>
      </c>
      <c r="D6" s="1" t="s">
        <v>65</v>
      </c>
      <c r="E6" s="1" t="s">
        <v>66</v>
      </c>
      <c r="F6" s="1" t="s">
        <v>65</v>
      </c>
      <c r="G6" s="1" t="s">
        <v>66</v>
      </c>
    </row>
    <row r="7" spans="1:7" x14ac:dyDescent="0.3">
      <c r="A7" s="3" t="s">
        <v>38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</row>
    <row r="8" spans="1:7" x14ac:dyDescent="0.3">
      <c r="A8" t="s">
        <v>31</v>
      </c>
      <c r="B8" s="1">
        <v>96</v>
      </c>
      <c r="C8" s="1">
        <v>98</v>
      </c>
      <c r="D8" s="1">
        <v>96</v>
      </c>
      <c r="E8" s="1">
        <v>96</v>
      </c>
      <c r="F8" s="1">
        <v>98</v>
      </c>
      <c r="G8" s="1">
        <v>98</v>
      </c>
    </row>
    <row r="9" spans="1:7" x14ac:dyDescent="0.3">
      <c r="A9" t="s">
        <v>0</v>
      </c>
      <c r="B9" s="1">
        <v>38</v>
      </c>
      <c r="C9" s="1">
        <v>43</v>
      </c>
      <c r="D9" s="1">
        <v>65</v>
      </c>
      <c r="E9" s="1">
        <v>58</v>
      </c>
      <c r="F9" s="1">
        <v>46</v>
      </c>
      <c r="G9" s="1">
        <v>62</v>
      </c>
    </row>
    <row r="10" spans="1:7" x14ac:dyDescent="0.3">
      <c r="A10" t="s">
        <v>35</v>
      </c>
    </row>
    <row r="11" spans="1:7" x14ac:dyDescent="0.3">
      <c r="A11" t="s">
        <v>1</v>
      </c>
      <c r="B11" s="1" t="s">
        <v>34</v>
      </c>
      <c r="C11" s="1" t="s">
        <v>34</v>
      </c>
      <c r="D11" s="1" t="s">
        <v>34</v>
      </c>
      <c r="E11" s="1" t="s">
        <v>34</v>
      </c>
      <c r="F11" s="1" t="s">
        <v>34</v>
      </c>
      <c r="G11" s="1" t="s">
        <v>34</v>
      </c>
    </row>
    <row r="12" spans="1:7" x14ac:dyDescent="0.3">
      <c r="A12" t="s">
        <v>29</v>
      </c>
    </row>
    <row r="13" spans="1:7" x14ac:dyDescent="0.3">
      <c r="A13" t="s">
        <v>2</v>
      </c>
      <c r="B13" s="1">
        <v>2</v>
      </c>
      <c r="C13" s="1">
        <v>3</v>
      </c>
    </row>
    <row r="14" spans="1:7" x14ac:dyDescent="0.3">
      <c r="A14" t="s">
        <v>44</v>
      </c>
    </row>
    <row r="15" spans="1:7" s="5" customFormat="1" x14ac:dyDescent="0.3">
      <c r="A15" s="5" t="s">
        <v>41</v>
      </c>
      <c r="B15" s="7">
        <f>SUM(B9:B14)</f>
        <v>40</v>
      </c>
      <c r="C15" s="7">
        <f t="shared" ref="C15:G15" si="0">SUM(C9:C14)</f>
        <v>46</v>
      </c>
      <c r="D15" s="7">
        <f t="shared" si="0"/>
        <v>65</v>
      </c>
      <c r="E15" s="7">
        <f t="shared" si="0"/>
        <v>58</v>
      </c>
      <c r="F15" s="7">
        <f t="shared" si="0"/>
        <v>46</v>
      </c>
      <c r="G15" s="7">
        <f t="shared" si="0"/>
        <v>62</v>
      </c>
    </row>
    <row r="16" spans="1:7" x14ac:dyDescent="0.3">
      <c r="A16" t="s">
        <v>3</v>
      </c>
      <c r="B16" s="1">
        <v>20</v>
      </c>
      <c r="C16" s="1">
        <v>16</v>
      </c>
      <c r="D16" s="1">
        <v>8</v>
      </c>
      <c r="E16" s="1">
        <v>10</v>
      </c>
      <c r="F16" s="1">
        <v>10</v>
      </c>
      <c r="G16" s="1">
        <v>6</v>
      </c>
    </row>
    <row r="17" spans="1:7" x14ac:dyDescent="0.3">
      <c r="A17" t="s">
        <v>4</v>
      </c>
      <c r="B17" s="1">
        <v>2</v>
      </c>
      <c r="C17" s="1">
        <v>2</v>
      </c>
      <c r="D17" s="1">
        <v>4</v>
      </c>
      <c r="E17" s="1">
        <v>4</v>
      </c>
      <c r="F17" s="1">
        <v>8</v>
      </c>
      <c r="G17" s="1">
        <v>3</v>
      </c>
    </row>
    <row r="18" spans="1:7" x14ac:dyDescent="0.3">
      <c r="A18" t="s">
        <v>5</v>
      </c>
      <c r="B18" s="1">
        <v>6</v>
      </c>
      <c r="C18" s="1">
        <v>5</v>
      </c>
      <c r="D18" s="1">
        <v>3</v>
      </c>
      <c r="E18" s="1">
        <v>2</v>
      </c>
      <c r="F18" s="1">
        <v>8</v>
      </c>
      <c r="G18" s="1">
        <v>8</v>
      </c>
    </row>
    <row r="19" spans="1:7" x14ac:dyDescent="0.3">
      <c r="A19" t="s">
        <v>6</v>
      </c>
      <c r="B19" s="1">
        <v>2</v>
      </c>
      <c r="C19" s="1">
        <v>3</v>
      </c>
      <c r="D19" s="1" t="s">
        <v>34</v>
      </c>
      <c r="E19" s="1" t="s">
        <v>34</v>
      </c>
      <c r="F19" s="1">
        <v>3</v>
      </c>
      <c r="G19" s="1">
        <v>2</v>
      </c>
    </row>
    <row r="20" spans="1:7" x14ac:dyDescent="0.3">
      <c r="A20" t="s">
        <v>7</v>
      </c>
    </row>
    <row r="21" spans="1:7" x14ac:dyDescent="0.3">
      <c r="A21" t="s">
        <v>8</v>
      </c>
      <c r="B21" s="1">
        <v>4</v>
      </c>
      <c r="C21" s="1">
        <v>4</v>
      </c>
      <c r="D21" s="1">
        <v>2</v>
      </c>
      <c r="E21" s="1">
        <v>2</v>
      </c>
      <c r="F21" s="1">
        <v>4</v>
      </c>
      <c r="G21" s="1">
        <v>3</v>
      </c>
    </row>
    <row r="22" spans="1:7" x14ac:dyDescent="0.3">
      <c r="A22" t="s">
        <v>36</v>
      </c>
      <c r="B22" s="9" t="s">
        <v>67</v>
      </c>
      <c r="C22" s="9" t="s">
        <v>67</v>
      </c>
    </row>
    <row r="23" spans="1:7" x14ac:dyDescent="0.3">
      <c r="A23" t="s">
        <v>11</v>
      </c>
      <c r="C23" s="1">
        <v>1</v>
      </c>
    </row>
    <row r="24" spans="1:7" s="5" customFormat="1" x14ac:dyDescent="0.3">
      <c r="A24" s="5" t="s">
        <v>42</v>
      </c>
      <c r="B24" s="7">
        <f>SUM(B16:B23)</f>
        <v>34</v>
      </c>
      <c r="C24" s="7">
        <f t="shared" ref="C24:G24" si="1">SUM(C16:C23)</f>
        <v>31</v>
      </c>
      <c r="D24" s="7">
        <f t="shared" si="1"/>
        <v>17</v>
      </c>
      <c r="E24" s="7">
        <f t="shared" si="1"/>
        <v>18</v>
      </c>
      <c r="F24" s="7">
        <f t="shared" si="1"/>
        <v>33</v>
      </c>
      <c r="G24" s="7">
        <f t="shared" si="1"/>
        <v>22</v>
      </c>
    </row>
    <row r="25" spans="1:7" x14ac:dyDescent="0.3">
      <c r="A25" t="s">
        <v>9</v>
      </c>
      <c r="B25" s="1">
        <v>8</v>
      </c>
      <c r="C25" s="1">
        <v>6</v>
      </c>
      <c r="D25" s="1">
        <v>14</v>
      </c>
      <c r="E25" s="1">
        <v>18</v>
      </c>
      <c r="F25" s="1">
        <v>18</v>
      </c>
      <c r="G25" s="1">
        <v>8</v>
      </c>
    </row>
    <row r="26" spans="1:7" x14ac:dyDescent="0.3">
      <c r="A26" t="s">
        <v>40</v>
      </c>
      <c r="B26" s="1" t="s">
        <v>34</v>
      </c>
      <c r="C26" s="1" t="s">
        <v>34</v>
      </c>
      <c r="D26" s="1" t="s">
        <v>34</v>
      </c>
      <c r="F26" s="1" t="s">
        <v>34</v>
      </c>
    </row>
    <row r="27" spans="1:7" x14ac:dyDescent="0.3">
      <c r="A27" t="s">
        <v>10</v>
      </c>
      <c r="F27" s="1" t="s">
        <v>34</v>
      </c>
    </row>
    <row r="28" spans="1:7" x14ac:dyDescent="0.3">
      <c r="A28" t="s">
        <v>39</v>
      </c>
      <c r="D28" s="1" t="s">
        <v>34</v>
      </c>
      <c r="E28" s="1" t="s">
        <v>34</v>
      </c>
      <c r="F28" s="1" t="s">
        <v>34</v>
      </c>
      <c r="G28" s="1" t="s">
        <v>34</v>
      </c>
    </row>
    <row r="29" spans="1:7" x14ac:dyDescent="0.3">
      <c r="A29" t="s">
        <v>37</v>
      </c>
      <c r="F29" s="1" t="s">
        <v>34</v>
      </c>
      <c r="G29" s="1" t="s">
        <v>34</v>
      </c>
    </row>
    <row r="30" spans="1:7" s="5" customFormat="1" x14ac:dyDescent="0.3">
      <c r="A30" s="5" t="s">
        <v>43</v>
      </c>
      <c r="B30" s="7">
        <f>SUM(B25:B29)</f>
        <v>8</v>
      </c>
      <c r="C30" s="10">
        <f>SUM(C25:C29)</f>
        <v>6</v>
      </c>
      <c r="D30" s="7">
        <f t="shared" ref="D30:G30" si="2">SUM(D25:D29)</f>
        <v>14</v>
      </c>
      <c r="E30" s="7">
        <f t="shared" si="2"/>
        <v>18</v>
      </c>
      <c r="F30" s="7">
        <f t="shared" si="2"/>
        <v>18</v>
      </c>
      <c r="G30" s="7">
        <f t="shared" si="2"/>
        <v>8</v>
      </c>
    </row>
    <row r="31" spans="1:7" x14ac:dyDescent="0.3">
      <c r="A31" t="s">
        <v>12</v>
      </c>
      <c r="B31" s="1">
        <v>3</v>
      </c>
      <c r="C31" s="1">
        <v>3</v>
      </c>
      <c r="D31" s="1">
        <v>1</v>
      </c>
      <c r="E31" s="1">
        <v>2</v>
      </c>
      <c r="F31" s="1" t="s">
        <v>34</v>
      </c>
      <c r="G31" s="1">
        <v>2</v>
      </c>
    </row>
    <row r="32" spans="1:7" x14ac:dyDescent="0.3">
      <c r="A32" t="s">
        <v>13</v>
      </c>
      <c r="B32" s="1">
        <v>2</v>
      </c>
      <c r="C32" s="1">
        <v>2</v>
      </c>
      <c r="D32" s="1">
        <v>3</v>
      </c>
      <c r="E32" s="1">
        <v>3</v>
      </c>
      <c r="F32" s="1" t="s">
        <v>34</v>
      </c>
      <c r="G32" s="1">
        <v>1</v>
      </c>
    </row>
    <row r="33" spans="1:7" x14ac:dyDescent="0.3">
      <c r="A33" t="s">
        <v>14</v>
      </c>
      <c r="B33" s="1">
        <v>1</v>
      </c>
      <c r="C33" s="1">
        <v>1</v>
      </c>
      <c r="D33" s="1" t="s">
        <v>34</v>
      </c>
      <c r="E33" s="1" t="s">
        <v>34</v>
      </c>
      <c r="F33" s="1" t="s">
        <v>34</v>
      </c>
      <c r="G33" s="1" t="s">
        <v>34</v>
      </c>
    </row>
    <row r="34" spans="1:7" x14ac:dyDescent="0.3">
      <c r="A34" t="s">
        <v>15</v>
      </c>
      <c r="B34" s="1">
        <v>2</v>
      </c>
      <c r="C34" s="1">
        <v>2</v>
      </c>
      <c r="D34" s="1" t="s">
        <v>34</v>
      </c>
      <c r="E34" s="1" t="s">
        <v>34</v>
      </c>
      <c r="F34" s="1" t="s">
        <v>34</v>
      </c>
      <c r="G34" s="1" t="s">
        <v>34</v>
      </c>
    </row>
    <row r="35" spans="1:7" x14ac:dyDescent="0.3">
      <c r="A35" t="s">
        <v>16</v>
      </c>
      <c r="B35" s="9" t="s">
        <v>67</v>
      </c>
      <c r="C35" s="1" t="s">
        <v>34</v>
      </c>
      <c r="F35" s="1" t="s">
        <v>34</v>
      </c>
      <c r="G35" s="1" t="s">
        <v>34</v>
      </c>
    </row>
    <row r="36" spans="1:7" x14ac:dyDescent="0.3">
      <c r="A36" t="s">
        <v>17</v>
      </c>
      <c r="B36" s="1" t="s">
        <v>34</v>
      </c>
      <c r="C36" s="1" t="s">
        <v>34</v>
      </c>
      <c r="D36" s="1" t="s">
        <v>34</v>
      </c>
      <c r="E36" s="1" t="s">
        <v>34</v>
      </c>
      <c r="F36" s="1" t="s">
        <v>34</v>
      </c>
      <c r="G36" s="1" t="s">
        <v>34</v>
      </c>
    </row>
    <row r="37" spans="1:7" x14ac:dyDescent="0.3">
      <c r="A37" t="s">
        <v>30</v>
      </c>
    </row>
    <row r="38" spans="1:7" x14ac:dyDescent="0.3">
      <c r="A38" t="s">
        <v>18</v>
      </c>
      <c r="B38" s="1">
        <v>5</v>
      </c>
      <c r="C38" s="1">
        <v>4</v>
      </c>
      <c r="D38" s="1" t="s">
        <v>34</v>
      </c>
      <c r="E38" s="1">
        <v>1</v>
      </c>
      <c r="F38" s="1">
        <v>3</v>
      </c>
      <c r="G38" s="1">
        <v>5</v>
      </c>
    </row>
    <row r="39" spans="1:7" x14ac:dyDescent="0.3">
      <c r="A39" t="s">
        <v>62</v>
      </c>
      <c r="B39" s="1">
        <v>5</v>
      </c>
      <c r="C39" s="1">
        <v>5</v>
      </c>
    </row>
    <row r="40" spans="1:7" x14ac:dyDescent="0.3">
      <c r="A40" t="s">
        <v>19</v>
      </c>
      <c r="B40" s="1" t="s">
        <v>34</v>
      </c>
      <c r="C40" s="9" t="s">
        <v>67</v>
      </c>
      <c r="D40" s="1" t="s">
        <v>34</v>
      </c>
      <c r="E40" s="9" t="s">
        <v>67</v>
      </c>
    </row>
    <row r="41" spans="1:7" x14ac:dyDescent="0.3">
      <c r="A41" t="s">
        <v>20</v>
      </c>
      <c r="F41" s="1" t="s">
        <v>34</v>
      </c>
      <c r="G41" s="1" t="s">
        <v>34</v>
      </c>
    </row>
    <row r="42" spans="1:7" x14ac:dyDescent="0.3">
      <c r="A42" t="s">
        <v>21</v>
      </c>
    </row>
    <row r="43" spans="1:7" x14ac:dyDescent="0.3">
      <c r="A43" t="s">
        <v>20</v>
      </c>
    </row>
    <row r="44" spans="1:7" x14ac:dyDescent="0.3">
      <c r="A44" t="s">
        <v>22</v>
      </c>
      <c r="B44" s="9" t="s">
        <v>67</v>
      </c>
      <c r="C44" s="9" t="s">
        <v>67</v>
      </c>
      <c r="F44" s="9" t="s">
        <v>67</v>
      </c>
      <c r="G44" s="1" t="s">
        <v>34</v>
      </c>
    </row>
    <row r="45" spans="1:7" x14ac:dyDescent="0.3">
      <c r="A45" t="s">
        <v>32</v>
      </c>
    </row>
    <row r="46" spans="1:7" x14ac:dyDescent="0.3">
      <c r="A46" t="s">
        <v>23</v>
      </c>
      <c r="B46" s="1" t="s">
        <v>34</v>
      </c>
      <c r="C46" s="1" t="s">
        <v>34</v>
      </c>
      <c r="D46" s="1" t="s">
        <v>34</v>
      </c>
      <c r="E46" s="1" t="s">
        <v>34</v>
      </c>
      <c r="F46" s="1" t="s">
        <v>34</v>
      </c>
      <c r="G46" s="1" t="s">
        <v>34</v>
      </c>
    </row>
    <row r="47" spans="1:7" x14ac:dyDescent="0.3">
      <c r="A47" t="s">
        <v>24</v>
      </c>
      <c r="B47" s="1" t="s">
        <v>34</v>
      </c>
      <c r="C47" s="1" t="s">
        <v>34</v>
      </c>
      <c r="D47"/>
      <c r="E47"/>
      <c r="F47"/>
      <c r="G47"/>
    </row>
    <row r="48" spans="1:7" x14ac:dyDescent="0.3">
      <c r="A48" t="s">
        <v>25</v>
      </c>
      <c r="B48" s="4" t="s">
        <v>71</v>
      </c>
      <c r="C48" s="4" t="s">
        <v>71</v>
      </c>
      <c r="D48" s="4" t="s">
        <v>71</v>
      </c>
      <c r="E48" s="4" t="s">
        <v>71</v>
      </c>
      <c r="F48" s="4" t="s">
        <v>71</v>
      </c>
      <c r="G48" s="4" t="s">
        <v>71</v>
      </c>
    </row>
    <row r="49" spans="1:7" x14ac:dyDescent="0.3">
      <c r="A49" t="s">
        <v>26</v>
      </c>
      <c r="B49" s="1" t="s">
        <v>34</v>
      </c>
      <c r="C49" s="1" t="s">
        <v>34</v>
      </c>
      <c r="D49"/>
      <c r="E49"/>
      <c r="F49"/>
      <c r="G49"/>
    </row>
    <row r="50" spans="1:7" x14ac:dyDescent="0.3">
      <c r="A50" t="s">
        <v>27</v>
      </c>
      <c r="B50"/>
      <c r="C50"/>
      <c r="D50"/>
      <c r="E50"/>
      <c r="F50"/>
      <c r="G50"/>
    </row>
    <row r="51" spans="1:7" x14ac:dyDescent="0.3">
      <c r="A51" t="s">
        <v>28</v>
      </c>
      <c r="B51"/>
      <c r="C51"/>
      <c r="D51"/>
      <c r="E51"/>
      <c r="F51"/>
      <c r="G51"/>
    </row>
    <row r="52" spans="1:7" x14ac:dyDescent="0.3">
      <c r="A52" t="s">
        <v>63</v>
      </c>
      <c r="B52" s="1" t="s">
        <v>34</v>
      </c>
      <c r="C52" s="9" t="s">
        <v>67</v>
      </c>
      <c r="D52"/>
      <c r="E52"/>
      <c r="F52"/>
      <c r="G52" s="1" t="s">
        <v>34</v>
      </c>
    </row>
    <row r="53" spans="1:7" x14ac:dyDescent="0.3">
      <c r="A53" t="s">
        <v>33</v>
      </c>
    </row>
    <row r="54" spans="1:7" x14ac:dyDescent="0.3">
      <c r="A54" t="s">
        <v>60</v>
      </c>
      <c r="B54" s="9" t="s">
        <v>67</v>
      </c>
      <c r="C54" s="9" t="s">
        <v>67</v>
      </c>
    </row>
    <row r="55" spans="1:7" x14ac:dyDescent="0.3">
      <c r="A55" t="s">
        <v>61</v>
      </c>
      <c r="C55" s="1" t="s">
        <v>34</v>
      </c>
    </row>
    <row r="56" spans="1:7" x14ac:dyDescent="0.3">
      <c r="A56" t="s">
        <v>64</v>
      </c>
      <c r="D56" s="9" t="s">
        <v>67</v>
      </c>
      <c r="E56" s="9" t="s">
        <v>67</v>
      </c>
      <c r="F56" s="9" t="s">
        <v>67</v>
      </c>
      <c r="G56" s="9" t="s">
        <v>67</v>
      </c>
    </row>
    <row r="57" spans="1:7" x14ac:dyDescent="0.3">
      <c r="A57" t="s">
        <v>75</v>
      </c>
      <c r="B57" s="9" t="s">
        <v>67</v>
      </c>
      <c r="C57" s="9" t="s">
        <v>67</v>
      </c>
      <c r="F57" s="9" t="s">
        <v>67</v>
      </c>
      <c r="G57" s="9" t="s">
        <v>67</v>
      </c>
    </row>
    <row r="58" spans="1:7" x14ac:dyDescent="0.3">
      <c r="A58" t="s">
        <v>76</v>
      </c>
      <c r="B58" s="9" t="s">
        <v>67</v>
      </c>
      <c r="C58" s="9" t="s">
        <v>67</v>
      </c>
      <c r="D58" s="9" t="s">
        <v>67</v>
      </c>
      <c r="E58" s="9" t="s">
        <v>67</v>
      </c>
      <c r="F58" s="9" t="s">
        <v>67</v>
      </c>
      <c r="G58" s="9" t="s">
        <v>67</v>
      </c>
    </row>
    <row r="60" spans="1:7" s="5" customFormat="1" x14ac:dyDescent="0.3">
      <c r="A60" s="5" t="s">
        <v>47</v>
      </c>
      <c r="B60" s="7">
        <f>SUM(B31:B58)</f>
        <v>18</v>
      </c>
      <c r="C60" s="7">
        <f t="shared" ref="C60:G60" si="3">SUM(C31:C58)</f>
        <v>17</v>
      </c>
      <c r="D60" s="7">
        <f t="shared" si="3"/>
        <v>4</v>
      </c>
      <c r="E60" s="7">
        <f t="shared" si="3"/>
        <v>6</v>
      </c>
      <c r="F60" s="7">
        <f t="shared" si="3"/>
        <v>3</v>
      </c>
      <c r="G60" s="7">
        <f t="shared" si="3"/>
        <v>8</v>
      </c>
    </row>
    <row r="61" spans="1:7" x14ac:dyDescent="0.3">
      <c r="B61" s="6"/>
      <c r="C61" s="6"/>
      <c r="D61" s="6"/>
      <c r="E61" s="6"/>
      <c r="F61" s="6"/>
      <c r="G61" s="6"/>
    </row>
    <row r="62" spans="1:7" s="4" customFormat="1" x14ac:dyDescent="0.3">
      <c r="A62" s="4" t="s">
        <v>68</v>
      </c>
    </row>
    <row r="63" spans="1:7" s="4" customFormat="1" x14ac:dyDescent="0.3">
      <c r="A63" s="4" t="s">
        <v>69</v>
      </c>
    </row>
    <row r="64" spans="1:7" s="4" customFormat="1" x14ac:dyDescent="0.3">
      <c r="A64" s="4" t="s">
        <v>70</v>
      </c>
    </row>
    <row r="65" spans="1:7" s="4" customFormat="1" x14ac:dyDescent="0.3"/>
    <row r="66" spans="1:7" s="4" customFormat="1" x14ac:dyDescent="0.3"/>
    <row r="68" spans="1:7" s="5" customFormat="1" x14ac:dyDescent="0.3">
      <c r="A68" s="5" t="s">
        <v>48</v>
      </c>
      <c r="B68" s="7" t="s">
        <v>57</v>
      </c>
      <c r="C68" s="7"/>
      <c r="D68" s="7"/>
      <c r="E68" s="7"/>
      <c r="F68" s="7"/>
      <c r="G68" s="7"/>
    </row>
    <row r="69" spans="1:7" s="5" customFormat="1" x14ac:dyDescent="0.3">
      <c r="A69" s="5" t="s">
        <v>49</v>
      </c>
      <c r="B69" s="7"/>
      <c r="C69" s="7"/>
      <c r="D69" s="7"/>
      <c r="E69" s="7"/>
      <c r="F69" s="7"/>
      <c r="G69" s="7"/>
    </row>
    <row r="70" spans="1:7" s="5" customFormat="1" x14ac:dyDescent="0.3">
      <c r="A70" s="5" t="s">
        <v>50</v>
      </c>
      <c r="B70" s="7"/>
      <c r="C70" s="7"/>
      <c r="D70" s="7"/>
      <c r="E70" s="7"/>
      <c r="F70" s="7"/>
      <c r="G70" s="7"/>
    </row>
    <row r="71" spans="1:7" s="5" customFormat="1" x14ac:dyDescent="0.3">
      <c r="B71" s="7"/>
      <c r="C71" s="7"/>
      <c r="D71" s="7"/>
      <c r="E71" s="7"/>
      <c r="F71" s="7"/>
      <c r="G71" s="7"/>
    </row>
    <row r="72" spans="1:7" s="5" customFormat="1" x14ac:dyDescent="0.3">
      <c r="A72" s="5" t="s">
        <v>51</v>
      </c>
      <c r="B72" s="7" t="s">
        <v>58</v>
      </c>
      <c r="C72" s="7"/>
      <c r="D72" s="7"/>
      <c r="E72" s="7"/>
      <c r="F72" s="7"/>
      <c r="G72" s="7"/>
    </row>
    <row r="73" spans="1:7" x14ac:dyDescent="0.3">
      <c r="A73" s="5" t="s">
        <v>52</v>
      </c>
      <c r="B73" s="4"/>
    </row>
    <row r="74" spans="1:7" x14ac:dyDescent="0.3">
      <c r="A74" s="5" t="s">
        <v>53</v>
      </c>
    </row>
    <row r="75" spans="1:7" x14ac:dyDescent="0.3">
      <c r="A75" s="5"/>
    </row>
    <row r="76" spans="1:7" x14ac:dyDescent="0.3">
      <c r="A76" s="5" t="s">
        <v>54</v>
      </c>
      <c r="B76" s="8" t="s">
        <v>59</v>
      </c>
    </row>
    <row r="77" spans="1:7" x14ac:dyDescent="0.3">
      <c r="A77" s="5" t="s">
        <v>55</v>
      </c>
      <c r="B77" s="4"/>
    </row>
    <row r="78" spans="1:7" x14ac:dyDescent="0.3">
      <c r="A78" s="5" t="s">
        <v>56</v>
      </c>
      <c r="B78" s="4"/>
    </row>
    <row r="80" spans="1:7" x14ac:dyDescent="0.3">
      <c r="A80" s="5"/>
    </row>
    <row r="81" spans="1:1" x14ac:dyDescent="0.3">
      <c r="A81" s="1"/>
    </row>
    <row r="82" spans="1:1" x14ac:dyDescent="0.3">
      <c r="A82" s="5"/>
    </row>
    <row r="83" spans="1:1" x14ac:dyDescent="0.3">
      <c r="A83" s="5"/>
    </row>
    <row r="84" spans="1:1" x14ac:dyDescent="0.3">
      <c r="A84" s="5"/>
    </row>
    <row r="85" spans="1:1" x14ac:dyDescent="0.3">
      <c r="A85" s="5"/>
    </row>
    <row r="86" spans="1:1" x14ac:dyDescent="0.3">
      <c r="A86" s="5"/>
    </row>
  </sheetData>
  <printOptions gridLines="1"/>
  <pageMargins left="0.70866141732283472" right="0.70866141732283472" top="0" bottom="0" header="0.31496062992125984" footer="0.31496062992125984"/>
  <pageSetup paperSize="9" scale="70" fitToWidth="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D17E9-9259-40C0-BF24-AE0111833592}">
  <dimension ref="A1:G88"/>
  <sheetViews>
    <sheetView tabSelected="1" topLeftCell="A13" workbookViewId="0">
      <selection activeCell="H65" sqref="H65"/>
    </sheetView>
  </sheetViews>
  <sheetFormatPr defaultRowHeight="14.4" x14ac:dyDescent="0.3"/>
  <cols>
    <col min="1" max="1" width="20.5546875" customWidth="1"/>
    <col min="2" max="7" width="10.6640625" style="1" customWidth="1"/>
    <col min="185" max="185" width="20.5546875" customWidth="1"/>
    <col min="186" max="186" width="10.6640625" bestFit="1" customWidth="1"/>
    <col min="441" max="441" width="20.5546875" customWidth="1"/>
    <col min="442" max="442" width="10.6640625" bestFit="1" customWidth="1"/>
    <col min="697" max="697" width="20.5546875" customWidth="1"/>
    <col min="698" max="698" width="10.6640625" bestFit="1" customWidth="1"/>
    <col min="953" max="953" width="20.5546875" customWidth="1"/>
    <col min="954" max="954" width="10.6640625" bestFit="1" customWidth="1"/>
    <col min="1209" max="1209" width="20.5546875" customWidth="1"/>
    <col min="1210" max="1210" width="10.6640625" bestFit="1" customWidth="1"/>
    <col min="1465" max="1465" width="20.5546875" customWidth="1"/>
    <col min="1466" max="1466" width="10.6640625" bestFit="1" customWidth="1"/>
    <col min="1721" max="1721" width="20.5546875" customWidth="1"/>
    <col min="1722" max="1722" width="10.6640625" bestFit="1" customWidth="1"/>
    <col min="1977" max="1977" width="20.5546875" customWidth="1"/>
    <col min="1978" max="1978" width="10.6640625" bestFit="1" customWidth="1"/>
    <col min="2233" max="2233" width="20.5546875" customWidth="1"/>
    <col min="2234" max="2234" width="10.6640625" bestFit="1" customWidth="1"/>
    <col min="2489" max="2489" width="20.5546875" customWidth="1"/>
    <col min="2490" max="2490" width="10.6640625" bestFit="1" customWidth="1"/>
    <col min="2745" max="2745" width="20.5546875" customWidth="1"/>
    <col min="2746" max="2746" width="10.6640625" bestFit="1" customWidth="1"/>
    <col min="3001" max="3001" width="20.5546875" customWidth="1"/>
    <col min="3002" max="3002" width="10.6640625" bestFit="1" customWidth="1"/>
    <col min="3257" max="3257" width="20.5546875" customWidth="1"/>
    <col min="3258" max="3258" width="10.6640625" bestFit="1" customWidth="1"/>
    <col min="3513" max="3513" width="20.5546875" customWidth="1"/>
    <col min="3514" max="3514" width="10.6640625" bestFit="1" customWidth="1"/>
    <col min="3769" max="3769" width="20.5546875" customWidth="1"/>
    <col min="3770" max="3770" width="10.6640625" bestFit="1" customWidth="1"/>
    <col min="4025" max="4025" width="20.5546875" customWidth="1"/>
    <col min="4026" max="4026" width="10.6640625" bestFit="1" customWidth="1"/>
    <col min="4281" max="4281" width="20.5546875" customWidth="1"/>
    <col min="4282" max="4282" width="10.6640625" bestFit="1" customWidth="1"/>
    <col min="4537" max="4537" width="20.5546875" customWidth="1"/>
    <col min="4538" max="4538" width="10.6640625" bestFit="1" customWidth="1"/>
    <col min="4793" max="4793" width="20.5546875" customWidth="1"/>
    <col min="4794" max="4794" width="10.6640625" bestFit="1" customWidth="1"/>
    <col min="5049" max="5049" width="20.5546875" customWidth="1"/>
    <col min="5050" max="5050" width="10.6640625" bestFit="1" customWidth="1"/>
    <col min="5305" max="5305" width="20.5546875" customWidth="1"/>
    <col min="5306" max="5306" width="10.6640625" bestFit="1" customWidth="1"/>
    <col min="5561" max="5561" width="20.5546875" customWidth="1"/>
    <col min="5562" max="5562" width="10.6640625" bestFit="1" customWidth="1"/>
    <col min="5817" max="5817" width="20.5546875" customWidth="1"/>
    <col min="5818" max="5818" width="10.6640625" bestFit="1" customWidth="1"/>
    <col min="6073" max="6073" width="20.5546875" customWidth="1"/>
    <col min="6074" max="6074" width="10.6640625" bestFit="1" customWidth="1"/>
    <col min="6329" max="6329" width="20.5546875" customWidth="1"/>
    <col min="6330" max="6330" width="10.6640625" bestFit="1" customWidth="1"/>
    <col min="6585" max="6585" width="20.5546875" customWidth="1"/>
    <col min="6586" max="6586" width="10.6640625" bestFit="1" customWidth="1"/>
    <col min="6841" max="6841" width="20.5546875" customWidth="1"/>
    <col min="6842" max="6842" width="10.6640625" bestFit="1" customWidth="1"/>
    <col min="7097" max="7097" width="20.5546875" customWidth="1"/>
    <col min="7098" max="7098" width="10.6640625" bestFit="1" customWidth="1"/>
    <col min="7353" max="7353" width="20.5546875" customWidth="1"/>
    <col min="7354" max="7354" width="10.6640625" bestFit="1" customWidth="1"/>
    <col min="7609" max="7609" width="20.5546875" customWidth="1"/>
    <col min="7610" max="7610" width="10.6640625" bestFit="1" customWidth="1"/>
    <col min="7865" max="7865" width="20.5546875" customWidth="1"/>
    <col min="7866" max="7866" width="10.6640625" bestFit="1" customWidth="1"/>
    <col min="8121" max="8121" width="20.5546875" customWidth="1"/>
    <col min="8122" max="8122" width="10.6640625" bestFit="1" customWidth="1"/>
    <col min="8377" max="8377" width="20.5546875" customWidth="1"/>
    <col min="8378" max="8378" width="10.6640625" bestFit="1" customWidth="1"/>
    <col min="8633" max="8633" width="20.5546875" customWidth="1"/>
    <col min="8634" max="8634" width="10.6640625" bestFit="1" customWidth="1"/>
    <col min="8889" max="8889" width="20.5546875" customWidth="1"/>
    <col min="8890" max="8890" width="10.6640625" bestFit="1" customWidth="1"/>
    <col min="9145" max="9145" width="20.5546875" customWidth="1"/>
    <col min="9146" max="9146" width="10.6640625" bestFit="1" customWidth="1"/>
    <col min="9401" max="9401" width="20.5546875" customWidth="1"/>
    <col min="9402" max="9402" width="10.6640625" bestFit="1" customWidth="1"/>
    <col min="9657" max="9657" width="20.5546875" customWidth="1"/>
    <col min="9658" max="9658" width="10.6640625" bestFit="1" customWidth="1"/>
    <col min="9913" max="9913" width="20.5546875" customWidth="1"/>
    <col min="9914" max="9914" width="10.6640625" bestFit="1" customWidth="1"/>
    <col min="10169" max="10169" width="20.5546875" customWidth="1"/>
    <col min="10170" max="10170" width="10.6640625" bestFit="1" customWidth="1"/>
    <col min="10425" max="10425" width="20.5546875" customWidth="1"/>
    <col min="10426" max="10426" width="10.6640625" bestFit="1" customWidth="1"/>
    <col min="10681" max="10681" width="20.5546875" customWidth="1"/>
    <col min="10682" max="10682" width="10.6640625" bestFit="1" customWidth="1"/>
    <col min="10937" max="10937" width="20.5546875" customWidth="1"/>
    <col min="10938" max="10938" width="10.6640625" bestFit="1" customWidth="1"/>
    <col min="11193" max="11193" width="20.5546875" customWidth="1"/>
    <col min="11194" max="11194" width="10.6640625" bestFit="1" customWidth="1"/>
    <col min="11449" max="11449" width="20.5546875" customWidth="1"/>
    <col min="11450" max="11450" width="10.6640625" bestFit="1" customWidth="1"/>
    <col min="11705" max="11705" width="20.5546875" customWidth="1"/>
    <col min="11706" max="11706" width="10.6640625" bestFit="1" customWidth="1"/>
    <col min="11961" max="11961" width="20.5546875" customWidth="1"/>
    <col min="11962" max="11962" width="10.6640625" bestFit="1" customWidth="1"/>
    <col min="12217" max="12217" width="20.5546875" customWidth="1"/>
    <col min="12218" max="12218" width="10.6640625" bestFit="1" customWidth="1"/>
    <col min="12473" max="12473" width="20.5546875" customWidth="1"/>
    <col min="12474" max="12474" width="10.6640625" bestFit="1" customWidth="1"/>
    <col min="12729" max="12729" width="20.5546875" customWidth="1"/>
    <col min="12730" max="12730" width="10.6640625" bestFit="1" customWidth="1"/>
    <col min="12985" max="12985" width="20.5546875" customWidth="1"/>
    <col min="12986" max="12986" width="10.6640625" bestFit="1" customWidth="1"/>
    <col min="13241" max="13241" width="20.5546875" customWidth="1"/>
    <col min="13242" max="13242" width="10.6640625" bestFit="1" customWidth="1"/>
    <col min="13497" max="13497" width="20.5546875" customWidth="1"/>
    <col min="13498" max="13498" width="10.6640625" bestFit="1" customWidth="1"/>
    <col min="13753" max="13753" width="20.5546875" customWidth="1"/>
    <col min="13754" max="13754" width="10.6640625" bestFit="1" customWidth="1"/>
    <col min="14009" max="14009" width="20.5546875" customWidth="1"/>
    <col min="14010" max="14010" width="10.6640625" bestFit="1" customWidth="1"/>
    <col min="14265" max="14265" width="20.5546875" customWidth="1"/>
    <col min="14266" max="14266" width="10.6640625" bestFit="1" customWidth="1"/>
    <col min="14521" max="14521" width="20.5546875" customWidth="1"/>
    <col min="14522" max="14522" width="10.6640625" bestFit="1" customWidth="1"/>
    <col min="14777" max="14777" width="20.5546875" customWidth="1"/>
    <col min="14778" max="14778" width="10.6640625" bestFit="1" customWidth="1"/>
    <col min="15033" max="15033" width="20.5546875" customWidth="1"/>
    <col min="15034" max="15034" width="10.6640625" bestFit="1" customWidth="1"/>
    <col min="15289" max="15289" width="20.5546875" customWidth="1"/>
    <col min="15290" max="15290" width="10.6640625" bestFit="1" customWidth="1"/>
    <col min="15545" max="15545" width="20.5546875" customWidth="1"/>
    <col min="15546" max="15546" width="10.6640625" bestFit="1" customWidth="1"/>
    <col min="15801" max="15801" width="20.5546875" customWidth="1"/>
    <col min="15802" max="15802" width="10.6640625" bestFit="1" customWidth="1"/>
    <col min="16057" max="16057" width="20.5546875" customWidth="1"/>
    <col min="16058" max="16058" width="10.6640625" bestFit="1" customWidth="1"/>
  </cols>
  <sheetData>
    <row r="1" spans="1:7" s="4" customFormat="1" x14ac:dyDescent="0.3">
      <c r="A1" s="4" t="s">
        <v>72</v>
      </c>
      <c r="B1" s="1"/>
      <c r="C1" s="1"/>
      <c r="D1" s="1"/>
      <c r="E1" s="1"/>
      <c r="F1" s="1"/>
      <c r="G1" s="1"/>
    </row>
    <row r="2" spans="1:7" s="4" customFormat="1" x14ac:dyDescent="0.3">
      <c r="B2" s="1"/>
      <c r="C2" s="1"/>
      <c r="D2" s="1"/>
      <c r="E2" s="1"/>
      <c r="F2" s="1"/>
      <c r="G2" s="1"/>
    </row>
    <row r="3" spans="1:7" x14ac:dyDescent="0.3">
      <c r="A3" t="s">
        <v>80</v>
      </c>
    </row>
    <row r="5" spans="1:7" x14ac:dyDescent="0.3">
      <c r="A5" t="s">
        <v>46</v>
      </c>
    </row>
    <row r="6" spans="1:7" x14ac:dyDescent="0.3">
      <c r="B6" s="1" t="s">
        <v>65</v>
      </c>
      <c r="C6" s="1" t="s">
        <v>66</v>
      </c>
      <c r="D6" s="1" t="s">
        <v>65</v>
      </c>
      <c r="E6" s="1" t="s">
        <v>66</v>
      </c>
      <c r="F6" s="1" t="s">
        <v>65</v>
      </c>
      <c r="G6" s="1" t="s">
        <v>66</v>
      </c>
    </row>
    <row r="7" spans="1:7" x14ac:dyDescent="0.3">
      <c r="A7" s="3" t="s">
        <v>38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</row>
    <row r="8" spans="1:7" x14ac:dyDescent="0.3">
      <c r="A8" t="s">
        <v>31</v>
      </c>
      <c r="B8" s="1">
        <v>96</v>
      </c>
      <c r="C8" s="1">
        <v>98</v>
      </c>
      <c r="D8" s="1">
        <v>96</v>
      </c>
      <c r="E8" s="1">
        <v>96</v>
      </c>
      <c r="F8" s="1">
        <v>98</v>
      </c>
      <c r="G8" s="1">
        <v>98</v>
      </c>
    </row>
    <row r="9" spans="1:7" x14ac:dyDescent="0.3">
      <c r="A9" t="s">
        <v>0</v>
      </c>
      <c r="B9" s="1">
        <v>35</v>
      </c>
      <c r="C9" s="1">
        <v>44</v>
      </c>
      <c r="D9" s="1">
        <v>61</v>
      </c>
      <c r="E9" s="1">
        <v>49</v>
      </c>
      <c r="F9" s="1">
        <v>43</v>
      </c>
      <c r="G9" s="1">
        <v>44</v>
      </c>
    </row>
    <row r="10" spans="1:7" x14ac:dyDescent="0.3">
      <c r="A10" t="s">
        <v>35</v>
      </c>
    </row>
    <row r="11" spans="1:7" x14ac:dyDescent="0.3">
      <c r="A11" t="s">
        <v>1</v>
      </c>
      <c r="B11" s="1" t="s">
        <v>34</v>
      </c>
      <c r="C11" s="1" t="s">
        <v>34</v>
      </c>
      <c r="D11" s="1" t="s">
        <v>34</v>
      </c>
      <c r="E11" s="1" t="s">
        <v>34</v>
      </c>
      <c r="F11" s="1" t="s">
        <v>34</v>
      </c>
      <c r="G11" s="1" t="s">
        <v>34</v>
      </c>
    </row>
    <row r="12" spans="1:7" x14ac:dyDescent="0.3">
      <c r="A12" t="s">
        <v>29</v>
      </c>
    </row>
    <row r="13" spans="1:7" x14ac:dyDescent="0.3">
      <c r="A13" t="s">
        <v>2</v>
      </c>
      <c r="B13" s="1">
        <v>2</v>
      </c>
      <c r="C13" s="1">
        <v>2</v>
      </c>
    </row>
    <row r="14" spans="1:7" x14ac:dyDescent="0.3">
      <c r="A14" t="s">
        <v>44</v>
      </c>
    </row>
    <row r="15" spans="1:7" s="5" customFormat="1" x14ac:dyDescent="0.3">
      <c r="A15" s="5" t="s">
        <v>41</v>
      </c>
      <c r="B15" s="7">
        <f>SUM(B9:B14)</f>
        <v>37</v>
      </c>
      <c r="C15" s="7">
        <f t="shared" ref="C15:G15" si="0">SUM(C9:C14)</f>
        <v>46</v>
      </c>
      <c r="D15" s="7">
        <f t="shared" si="0"/>
        <v>61</v>
      </c>
      <c r="E15" s="7">
        <f t="shared" si="0"/>
        <v>49</v>
      </c>
      <c r="F15" s="7">
        <f t="shared" si="0"/>
        <v>43</v>
      </c>
      <c r="G15" s="7">
        <f t="shared" si="0"/>
        <v>44</v>
      </c>
    </row>
    <row r="16" spans="1:7" x14ac:dyDescent="0.3">
      <c r="A16" t="s">
        <v>3</v>
      </c>
      <c r="B16" s="1">
        <v>20</v>
      </c>
      <c r="C16" s="1">
        <v>16</v>
      </c>
      <c r="D16" s="1">
        <v>10</v>
      </c>
      <c r="E16" s="1">
        <v>12</v>
      </c>
      <c r="F16" s="1">
        <v>10</v>
      </c>
      <c r="G16" s="1">
        <v>10</v>
      </c>
    </row>
    <row r="17" spans="1:7" x14ac:dyDescent="0.3">
      <c r="A17" t="s">
        <v>4</v>
      </c>
      <c r="B17" s="1">
        <v>3</v>
      </c>
      <c r="C17" s="1">
        <v>2</v>
      </c>
      <c r="D17" s="1">
        <v>4</v>
      </c>
      <c r="E17" s="1">
        <v>4</v>
      </c>
      <c r="F17" s="1">
        <v>8</v>
      </c>
      <c r="G17" s="1">
        <v>3</v>
      </c>
    </row>
    <row r="18" spans="1:7" x14ac:dyDescent="0.3">
      <c r="A18" t="s">
        <v>5</v>
      </c>
      <c r="B18" s="1">
        <v>8</v>
      </c>
      <c r="C18" s="1">
        <v>5</v>
      </c>
      <c r="D18" s="1">
        <v>3</v>
      </c>
      <c r="E18" s="1">
        <v>5</v>
      </c>
      <c r="F18" s="1">
        <v>8</v>
      </c>
      <c r="G18" s="1">
        <v>8</v>
      </c>
    </row>
    <row r="19" spans="1:7" x14ac:dyDescent="0.3">
      <c r="A19" t="s">
        <v>6</v>
      </c>
      <c r="B19" s="1">
        <v>2</v>
      </c>
      <c r="C19" s="1">
        <v>3</v>
      </c>
      <c r="D19" s="1" t="s">
        <v>34</v>
      </c>
      <c r="E19" s="1" t="s">
        <v>34</v>
      </c>
      <c r="F19" s="1">
        <v>3</v>
      </c>
      <c r="G19" s="1">
        <v>2</v>
      </c>
    </row>
    <row r="20" spans="1:7" x14ac:dyDescent="0.3">
      <c r="A20" t="s">
        <v>7</v>
      </c>
    </row>
    <row r="21" spans="1:7" x14ac:dyDescent="0.3">
      <c r="A21" t="s">
        <v>8</v>
      </c>
      <c r="B21" s="1">
        <v>4</v>
      </c>
      <c r="C21" s="1">
        <v>4</v>
      </c>
      <c r="D21" s="1">
        <v>2</v>
      </c>
      <c r="E21" s="1">
        <v>2</v>
      </c>
      <c r="F21" s="1">
        <v>4</v>
      </c>
      <c r="G21" s="1">
        <v>3</v>
      </c>
    </row>
    <row r="22" spans="1:7" x14ac:dyDescent="0.3">
      <c r="A22" t="s">
        <v>36</v>
      </c>
      <c r="B22" s="9" t="s">
        <v>67</v>
      </c>
      <c r="C22" s="9" t="s">
        <v>67</v>
      </c>
    </row>
    <row r="23" spans="1:7" x14ac:dyDescent="0.3">
      <c r="A23" t="s">
        <v>11</v>
      </c>
      <c r="C23" s="1">
        <v>1</v>
      </c>
    </row>
    <row r="24" spans="1:7" s="5" customFormat="1" x14ac:dyDescent="0.3">
      <c r="A24" s="5" t="s">
        <v>42</v>
      </c>
      <c r="B24" s="7">
        <f>SUM(B16:B23)</f>
        <v>37</v>
      </c>
      <c r="C24" s="7">
        <f t="shared" ref="C24:G24" si="1">SUM(C16:C23)</f>
        <v>31</v>
      </c>
      <c r="D24" s="7">
        <f t="shared" si="1"/>
        <v>19</v>
      </c>
      <c r="E24" s="7">
        <f t="shared" si="1"/>
        <v>23</v>
      </c>
      <c r="F24" s="7">
        <f t="shared" si="1"/>
        <v>33</v>
      </c>
      <c r="G24" s="7">
        <f t="shared" si="1"/>
        <v>26</v>
      </c>
    </row>
    <row r="25" spans="1:7" x14ac:dyDescent="0.3">
      <c r="A25" t="s">
        <v>9</v>
      </c>
      <c r="B25" s="1">
        <v>8</v>
      </c>
      <c r="C25" s="1">
        <v>6</v>
      </c>
      <c r="D25" s="1">
        <v>14</v>
      </c>
      <c r="E25" s="1">
        <v>18</v>
      </c>
      <c r="F25" s="1">
        <v>15</v>
      </c>
      <c r="G25" s="1">
        <v>12</v>
      </c>
    </row>
    <row r="26" spans="1:7" x14ac:dyDescent="0.3">
      <c r="A26" t="s">
        <v>40</v>
      </c>
      <c r="B26" s="1" t="s">
        <v>34</v>
      </c>
      <c r="C26" s="1" t="s">
        <v>34</v>
      </c>
      <c r="D26" s="1" t="s">
        <v>34</v>
      </c>
      <c r="F26" s="1" t="s">
        <v>34</v>
      </c>
    </row>
    <row r="27" spans="1:7" x14ac:dyDescent="0.3">
      <c r="A27" t="s">
        <v>10</v>
      </c>
      <c r="F27" s="1" t="s">
        <v>34</v>
      </c>
    </row>
    <row r="28" spans="1:7" x14ac:dyDescent="0.3">
      <c r="A28" t="s">
        <v>39</v>
      </c>
      <c r="D28" s="1" t="s">
        <v>34</v>
      </c>
      <c r="E28" s="1" t="s">
        <v>34</v>
      </c>
      <c r="F28" s="1" t="s">
        <v>34</v>
      </c>
      <c r="G28" s="1" t="s">
        <v>34</v>
      </c>
    </row>
    <row r="29" spans="1:7" x14ac:dyDescent="0.3">
      <c r="A29" t="s">
        <v>37</v>
      </c>
      <c r="F29" s="1" t="s">
        <v>34</v>
      </c>
      <c r="G29" s="1" t="s">
        <v>34</v>
      </c>
    </row>
    <row r="30" spans="1:7" x14ac:dyDescent="0.3">
      <c r="A30" t="s">
        <v>79</v>
      </c>
      <c r="C30" s="9" t="s">
        <v>67</v>
      </c>
    </row>
    <row r="31" spans="1:7" s="5" customFormat="1" x14ac:dyDescent="0.3">
      <c r="A31" s="5" t="s">
        <v>43</v>
      </c>
      <c r="B31" s="7">
        <f>SUM(B25:B29)</f>
        <v>8</v>
      </c>
      <c r="C31" s="10">
        <f>SUM(C25:C29)</f>
        <v>6</v>
      </c>
      <c r="D31" s="7">
        <f t="shared" ref="D31:G31" si="2">SUM(D25:D29)</f>
        <v>14</v>
      </c>
      <c r="E31" s="7">
        <f t="shared" si="2"/>
        <v>18</v>
      </c>
      <c r="F31" s="7">
        <f t="shared" si="2"/>
        <v>15</v>
      </c>
      <c r="G31" s="7">
        <f t="shared" si="2"/>
        <v>12</v>
      </c>
    </row>
    <row r="32" spans="1:7" x14ac:dyDescent="0.3">
      <c r="A32" t="s">
        <v>12</v>
      </c>
      <c r="B32" s="1">
        <v>3</v>
      </c>
      <c r="C32" s="1">
        <v>3</v>
      </c>
      <c r="D32" s="1">
        <v>1</v>
      </c>
      <c r="E32" s="1">
        <v>2</v>
      </c>
      <c r="F32" s="1" t="s">
        <v>34</v>
      </c>
      <c r="G32" s="1">
        <v>2</v>
      </c>
    </row>
    <row r="33" spans="1:7" x14ac:dyDescent="0.3">
      <c r="A33" t="s">
        <v>13</v>
      </c>
      <c r="B33" s="1">
        <v>2</v>
      </c>
      <c r="C33" s="1">
        <v>2</v>
      </c>
      <c r="D33" s="1">
        <v>3</v>
      </c>
      <c r="E33" s="1">
        <v>4</v>
      </c>
      <c r="F33" s="1">
        <v>1</v>
      </c>
      <c r="G33" s="1">
        <v>1</v>
      </c>
    </row>
    <row r="34" spans="1:7" x14ac:dyDescent="0.3">
      <c r="A34" t="s">
        <v>14</v>
      </c>
      <c r="B34" s="1">
        <v>1</v>
      </c>
      <c r="C34" s="1">
        <v>1</v>
      </c>
      <c r="D34" s="1" t="s">
        <v>34</v>
      </c>
      <c r="E34" s="1" t="s">
        <v>34</v>
      </c>
      <c r="F34" s="1" t="s">
        <v>34</v>
      </c>
      <c r="G34" s="1" t="s">
        <v>34</v>
      </c>
    </row>
    <row r="35" spans="1:7" x14ac:dyDescent="0.3">
      <c r="A35" t="s">
        <v>15</v>
      </c>
      <c r="B35" s="1">
        <v>2</v>
      </c>
      <c r="C35" s="1">
        <v>2</v>
      </c>
      <c r="D35" s="1" t="s">
        <v>34</v>
      </c>
      <c r="E35" s="1" t="s">
        <v>34</v>
      </c>
      <c r="F35" s="1" t="s">
        <v>34</v>
      </c>
      <c r="G35" s="1" t="s">
        <v>34</v>
      </c>
    </row>
    <row r="36" spans="1:7" x14ac:dyDescent="0.3">
      <c r="A36" t="s">
        <v>16</v>
      </c>
      <c r="B36" s="9" t="s">
        <v>67</v>
      </c>
      <c r="C36" s="1" t="s">
        <v>34</v>
      </c>
      <c r="F36" s="1" t="s">
        <v>34</v>
      </c>
      <c r="G36" s="1" t="s">
        <v>34</v>
      </c>
    </row>
    <row r="37" spans="1:7" x14ac:dyDescent="0.3">
      <c r="A37" t="s">
        <v>17</v>
      </c>
      <c r="B37" s="1" t="s">
        <v>34</v>
      </c>
      <c r="C37" s="1" t="s">
        <v>34</v>
      </c>
      <c r="D37" s="1" t="s">
        <v>34</v>
      </c>
      <c r="E37" s="1" t="s">
        <v>34</v>
      </c>
      <c r="F37" s="1" t="s">
        <v>34</v>
      </c>
      <c r="G37" s="1" t="s">
        <v>34</v>
      </c>
    </row>
    <row r="38" spans="1:7" x14ac:dyDescent="0.3">
      <c r="A38" t="s">
        <v>30</v>
      </c>
    </row>
    <row r="39" spans="1:7" x14ac:dyDescent="0.3">
      <c r="A39" t="s">
        <v>18</v>
      </c>
      <c r="B39" s="1">
        <v>5</v>
      </c>
      <c r="C39" s="1">
        <v>4</v>
      </c>
      <c r="D39" s="1">
        <v>2</v>
      </c>
      <c r="E39" s="1">
        <v>4</v>
      </c>
      <c r="F39" s="1">
        <v>8</v>
      </c>
      <c r="G39" s="1">
        <v>15</v>
      </c>
    </row>
    <row r="40" spans="1:7" x14ac:dyDescent="0.3">
      <c r="A40" t="s">
        <v>62</v>
      </c>
      <c r="B40" s="1">
        <v>5</v>
      </c>
      <c r="C40" s="1">
        <v>5</v>
      </c>
    </row>
    <row r="41" spans="1:7" x14ac:dyDescent="0.3">
      <c r="A41" t="s">
        <v>19</v>
      </c>
      <c r="B41" s="1" t="s">
        <v>34</v>
      </c>
      <c r="C41" s="9" t="s">
        <v>67</v>
      </c>
      <c r="D41" s="1" t="s">
        <v>34</v>
      </c>
      <c r="E41" s="9" t="s">
        <v>67</v>
      </c>
    </row>
    <row r="42" spans="1:7" x14ac:dyDescent="0.3">
      <c r="A42" t="s">
        <v>20</v>
      </c>
      <c r="F42" s="1" t="s">
        <v>34</v>
      </c>
      <c r="G42" s="1" t="s">
        <v>34</v>
      </c>
    </row>
    <row r="43" spans="1:7" x14ac:dyDescent="0.3">
      <c r="A43" t="s">
        <v>21</v>
      </c>
    </row>
    <row r="44" spans="1:7" x14ac:dyDescent="0.3">
      <c r="A44" t="s">
        <v>20</v>
      </c>
    </row>
    <row r="45" spans="1:7" x14ac:dyDescent="0.3">
      <c r="A45" t="s">
        <v>22</v>
      </c>
      <c r="B45" s="9" t="s">
        <v>67</v>
      </c>
      <c r="C45" s="9" t="s">
        <v>67</v>
      </c>
      <c r="F45" s="9" t="s">
        <v>67</v>
      </c>
      <c r="G45" s="1" t="s">
        <v>34</v>
      </c>
    </row>
    <row r="46" spans="1:7" x14ac:dyDescent="0.3">
      <c r="A46" t="s">
        <v>32</v>
      </c>
    </row>
    <row r="47" spans="1:7" x14ac:dyDescent="0.3">
      <c r="A47" t="s">
        <v>23</v>
      </c>
      <c r="B47" s="1" t="s">
        <v>34</v>
      </c>
      <c r="C47" s="1" t="s">
        <v>34</v>
      </c>
      <c r="D47" s="1" t="s">
        <v>34</v>
      </c>
      <c r="E47" s="1" t="s">
        <v>34</v>
      </c>
      <c r="F47" s="1" t="s">
        <v>34</v>
      </c>
      <c r="G47" s="1" t="s">
        <v>34</v>
      </c>
    </row>
    <row r="48" spans="1:7" x14ac:dyDescent="0.3">
      <c r="A48" t="s">
        <v>24</v>
      </c>
      <c r="B48" s="1" t="s">
        <v>34</v>
      </c>
      <c r="C48" s="1" t="s">
        <v>34</v>
      </c>
    </row>
    <row r="49" spans="1:7" x14ac:dyDescent="0.3">
      <c r="A49" t="s">
        <v>25</v>
      </c>
      <c r="B49" s="1" t="s">
        <v>71</v>
      </c>
      <c r="C49" s="9" t="s">
        <v>67</v>
      </c>
      <c r="D49" s="1" t="s">
        <v>71</v>
      </c>
      <c r="E49" s="1" t="s">
        <v>71</v>
      </c>
      <c r="F49" s="1" t="s">
        <v>71</v>
      </c>
      <c r="G49" s="1" t="s">
        <v>71</v>
      </c>
    </row>
    <row r="50" spans="1:7" x14ac:dyDescent="0.3">
      <c r="A50" t="s">
        <v>26</v>
      </c>
      <c r="B50" s="1" t="s">
        <v>34</v>
      </c>
      <c r="C50" s="1" t="s">
        <v>34</v>
      </c>
    </row>
    <row r="51" spans="1:7" x14ac:dyDescent="0.3">
      <c r="A51" t="s">
        <v>27</v>
      </c>
    </row>
    <row r="52" spans="1:7" x14ac:dyDescent="0.3">
      <c r="A52" t="s">
        <v>28</v>
      </c>
    </row>
    <row r="53" spans="1:7" x14ac:dyDescent="0.3">
      <c r="A53" t="s">
        <v>63</v>
      </c>
      <c r="B53" s="1" t="s">
        <v>34</v>
      </c>
      <c r="C53" s="9" t="s">
        <v>67</v>
      </c>
      <c r="G53" s="1" t="s">
        <v>34</v>
      </c>
    </row>
    <row r="54" spans="1:7" x14ac:dyDescent="0.3">
      <c r="A54" t="s">
        <v>33</v>
      </c>
    </row>
    <row r="55" spans="1:7" x14ac:dyDescent="0.3">
      <c r="A55" t="s">
        <v>60</v>
      </c>
      <c r="B55" s="9" t="s">
        <v>67</v>
      </c>
      <c r="C55" s="1" t="s">
        <v>71</v>
      </c>
    </row>
    <row r="56" spans="1:7" x14ac:dyDescent="0.3">
      <c r="A56" t="s">
        <v>61</v>
      </c>
      <c r="C56" s="1" t="s">
        <v>34</v>
      </c>
    </row>
    <row r="57" spans="1:7" x14ac:dyDescent="0.3">
      <c r="A57" t="s">
        <v>64</v>
      </c>
      <c r="D57" s="9" t="s">
        <v>67</v>
      </c>
      <c r="E57" s="9"/>
      <c r="F57" s="9" t="s">
        <v>67</v>
      </c>
      <c r="G57" s="9" t="s">
        <v>67</v>
      </c>
    </row>
    <row r="58" spans="1:7" x14ac:dyDescent="0.3">
      <c r="A58" t="s">
        <v>74</v>
      </c>
      <c r="B58" s="9" t="s">
        <v>67</v>
      </c>
    </row>
    <row r="59" spans="1:7" x14ac:dyDescent="0.3">
      <c r="A59" t="s">
        <v>75</v>
      </c>
      <c r="B59" s="9" t="s">
        <v>67</v>
      </c>
      <c r="C59" s="1" t="s">
        <v>71</v>
      </c>
      <c r="F59" s="9" t="s">
        <v>67</v>
      </c>
      <c r="G59" s="9" t="s">
        <v>67</v>
      </c>
    </row>
    <row r="60" spans="1:7" x14ac:dyDescent="0.3">
      <c r="A60" t="s">
        <v>76</v>
      </c>
      <c r="B60" s="9" t="s">
        <v>67</v>
      </c>
      <c r="C60" s="9" t="s">
        <v>67</v>
      </c>
      <c r="D60" s="9" t="s">
        <v>67</v>
      </c>
      <c r="E60" s="9" t="s">
        <v>67</v>
      </c>
      <c r="F60" s="9" t="s">
        <v>67</v>
      </c>
      <c r="G60" s="9" t="s">
        <v>67</v>
      </c>
    </row>
    <row r="62" spans="1:7" s="5" customFormat="1" x14ac:dyDescent="0.3">
      <c r="A62" s="5" t="s">
        <v>47</v>
      </c>
      <c r="B62" s="7">
        <f>SUM(B32:B60)</f>
        <v>18</v>
      </c>
      <c r="C62" s="7">
        <f t="shared" ref="C62:G62" si="3">SUM(C32:C60)</f>
        <v>17</v>
      </c>
      <c r="D62" s="7">
        <f t="shared" si="3"/>
        <v>6</v>
      </c>
      <c r="E62" s="7">
        <f t="shared" si="3"/>
        <v>10</v>
      </c>
      <c r="F62" s="7">
        <f t="shared" si="3"/>
        <v>9</v>
      </c>
      <c r="G62" s="7">
        <f t="shared" si="3"/>
        <v>18</v>
      </c>
    </row>
    <row r="63" spans="1:7" x14ac:dyDescent="0.3">
      <c r="B63" s="6"/>
      <c r="C63" s="6"/>
      <c r="D63" s="6"/>
      <c r="E63" s="6"/>
      <c r="F63" s="6"/>
      <c r="G63" s="6"/>
    </row>
    <row r="64" spans="1:7" s="4" customFormat="1" x14ac:dyDescent="0.3">
      <c r="A64" s="4" t="s">
        <v>68</v>
      </c>
      <c r="B64" s="1"/>
      <c r="C64" s="1"/>
      <c r="D64" s="1"/>
      <c r="E64" s="1"/>
      <c r="F64" s="1"/>
      <c r="G64" s="1"/>
    </row>
    <row r="65" spans="1:7" s="4" customFormat="1" x14ac:dyDescent="0.3">
      <c r="A65" s="4" t="s">
        <v>69</v>
      </c>
      <c r="B65" s="1"/>
      <c r="C65" s="1"/>
      <c r="D65" s="1"/>
      <c r="E65" s="1"/>
      <c r="F65" s="1"/>
      <c r="G65" s="1"/>
    </row>
    <row r="66" spans="1:7" s="4" customFormat="1" x14ac:dyDescent="0.3">
      <c r="A66" s="4" t="s">
        <v>70</v>
      </c>
      <c r="B66" s="1"/>
      <c r="C66" s="1"/>
      <c r="D66" s="1"/>
      <c r="E66" s="1"/>
      <c r="F66" s="1"/>
      <c r="G66" s="1"/>
    </row>
    <row r="67" spans="1:7" s="4" customFormat="1" x14ac:dyDescent="0.3">
      <c r="B67" s="1"/>
      <c r="C67" s="1"/>
      <c r="D67" s="1"/>
      <c r="E67" s="1"/>
      <c r="F67" s="1"/>
      <c r="G67" s="1"/>
    </row>
    <row r="68" spans="1:7" s="4" customFormat="1" x14ac:dyDescent="0.3">
      <c r="B68" s="1"/>
      <c r="C68" s="1"/>
      <c r="D68" s="1"/>
      <c r="E68" s="1"/>
      <c r="F68" s="1"/>
      <c r="G68" s="1"/>
    </row>
    <row r="70" spans="1:7" s="5" customFormat="1" x14ac:dyDescent="0.3">
      <c r="A70" s="5" t="s">
        <v>48</v>
      </c>
      <c r="B70" s="7" t="s">
        <v>57</v>
      </c>
      <c r="C70" s="7"/>
      <c r="D70" s="7"/>
      <c r="E70" s="7"/>
      <c r="F70" s="7"/>
      <c r="G70" s="7"/>
    </row>
    <row r="71" spans="1:7" s="5" customFormat="1" x14ac:dyDescent="0.3">
      <c r="A71" s="5" t="s">
        <v>49</v>
      </c>
      <c r="B71" s="7"/>
      <c r="C71" s="7"/>
      <c r="D71" s="7"/>
      <c r="E71" s="7"/>
      <c r="F71" s="7"/>
      <c r="G71" s="7"/>
    </row>
    <row r="72" spans="1:7" s="5" customFormat="1" x14ac:dyDescent="0.3">
      <c r="A72" s="5" t="s">
        <v>50</v>
      </c>
      <c r="B72" s="7"/>
      <c r="C72" s="7"/>
      <c r="D72" s="7"/>
      <c r="E72" s="7"/>
      <c r="F72" s="7"/>
      <c r="G72" s="7"/>
    </row>
    <row r="73" spans="1:7" s="5" customFormat="1" x14ac:dyDescent="0.3">
      <c r="B73" s="7"/>
      <c r="C73" s="7"/>
      <c r="D73" s="7"/>
      <c r="E73" s="7"/>
      <c r="F73" s="7"/>
      <c r="G73" s="7"/>
    </row>
    <row r="74" spans="1:7" s="5" customFormat="1" x14ac:dyDescent="0.3">
      <c r="A74" s="5" t="s">
        <v>51</v>
      </c>
      <c r="B74" s="7" t="s">
        <v>58</v>
      </c>
      <c r="C74" s="7"/>
      <c r="D74" s="7"/>
      <c r="E74" s="7"/>
      <c r="F74" s="7"/>
      <c r="G74" s="7"/>
    </row>
    <row r="75" spans="1:7" x14ac:dyDescent="0.3">
      <c r="A75" s="5" t="s">
        <v>52</v>
      </c>
    </row>
    <row r="76" spans="1:7" x14ac:dyDescent="0.3">
      <c r="A76" s="5" t="s">
        <v>53</v>
      </c>
    </row>
    <row r="77" spans="1:7" x14ac:dyDescent="0.3">
      <c r="A77" s="5"/>
    </row>
    <row r="78" spans="1:7" x14ac:dyDescent="0.3">
      <c r="A78" s="5" t="s">
        <v>54</v>
      </c>
      <c r="B78" s="7" t="s">
        <v>59</v>
      </c>
    </row>
    <row r="79" spans="1:7" x14ac:dyDescent="0.3">
      <c r="A79" s="5" t="s">
        <v>55</v>
      </c>
    </row>
    <row r="80" spans="1:7" x14ac:dyDescent="0.3">
      <c r="A80" s="5" t="s">
        <v>56</v>
      </c>
    </row>
    <row r="82" spans="1:1" x14ac:dyDescent="0.3">
      <c r="A82" s="5"/>
    </row>
    <row r="83" spans="1:1" x14ac:dyDescent="0.3">
      <c r="A83" s="1"/>
    </row>
    <row r="84" spans="1:1" x14ac:dyDescent="0.3">
      <c r="A84" s="5"/>
    </row>
    <row r="85" spans="1:1" x14ac:dyDescent="0.3">
      <c r="A85" s="5"/>
    </row>
    <row r="86" spans="1:1" x14ac:dyDescent="0.3">
      <c r="A86" s="5"/>
    </row>
    <row r="87" spans="1:1" x14ac:dyDescent="0.3">
      <c r="A87" s="5"/>
    </row>
    <row r="88" spans="1:1" x14ac:dyDescent="0.3">
      <c r="A8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26-11-2020</vt:lpstr>
      <vt:lpstr>26-04-2021</vt:lpstr>
      <vt:lpstr>13-04-2023</vt:lpstr>
      <vt:lpstr>13-11-2023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Schooten, Herman van</dc:creator>
  <cp:lastModifiedBy>Rolia Wiggelinkhuijsen</cp:lastModifiedBy>
  <cp:lastPrinted>2023-12-14T15:59:46Z</cp:lastPrinted>
  <dcterms:created xsi:type="dcterms:W3CDTF">2012-06-03T10:16:51Z</dcterms:created>
  <dcterms:modified xsi:type="dcterms:W3CDTF">2023-12-14T16:01:10Z</dcterms:modified>
</cp:coreProperties>
</file>